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f\Documents\Swingform Live\Accounts\"/>
    </mc:Choice>
  </mc:AlternateContent>
  <xr:revisionPtr revIDLastSave="0" documentId="13_ncr:1_{FC441770-8708-4F53-A353-843E013AB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6" i="1" s="1"/>
  <c r="O7" i="1"/>
  <c r="O6" i="1" s="1"/>
  <c r="P7" i="1"/>
  <c r="Q7" i="1"/>
  <c r="P6" i="1" l="1"/>
  <c r="O5" i="1"/>
  <c r="N5" i="1"/>
  <c r="Q6" i="1"/>
  <c r="O2812" i="1"/>
  <c r="O2811" i="1" s="1"/>
  <c r="O2810" i="1" s="1"/>
  <c r="O2809" i="1" s="1"/>
  <c r="O2808" i="1" s="1"/>
  <c r="N2812" i="1"/>
  <c r="N2811" i="1" s="1"/>
  <c r="N2810" i="1" s="1"/>
  <c r="N2809" i="1" s="1"/>
  <c r="N2808" i="1" s="1"/>
  <c r="N4" i="1" l="1"/>
  <c r="P5" i="1"/>
  <c r="Q5" i="1" s="1"/>
  <c r="O4" i="1"/>
  <c r="P2809" i="1"/>
  <c r="Q2809" i="1" s="1"/>
  <c r="P2810" i="1"/>
  <c r="Q2810" i="1" s="1"/>
  <c r="N2807" i="1"/>
  <c r="O2807" i="1"/>
  <c r="P2808" i="1"/>
  <c r="Q2808" i="1" s="1"/>
  <c r="P2811" i="1"/>
  <c r="Q2811" i="1" s="1"/>
  <c r="P2812" i="1"/>
  <c r="Q2812" i="1" s="1"/>
  <c r="O3" i="1" l="1"/>
  <c r="P4" i="1"/>
  <c r="N3" i="1"/>
  <c r="Q4" i="1"/>
  <c r="O2806" i="1"/>
  <c r="P2807" i="1"/>
  <c r="Q2807" i="1" s="1"/>
  <c r="N2806" i="1"/>
  <c r="N2" i="1" l="1"/>
  <c r="P3" i="1"/>
  <c r="Q3" i="1" s="1"/>
  <c r="O2" i="1"/>
  <c r="N2805" i="1"/>
  <c r="O2805" i="1"/>
  <c r="P2806" i="1"/>
  <c r="Q2806" i="1" s="1"/>
  <c r="P2" i="1" l="1"/>
  <c r="Q2" i="1" s="1"/>
  <c r="O2804" i="1"/>
  <c r="P2805" i="1"/>
  <c r="Q2805" i="1" s="1"/>
  <c r="N2804" i="1"/>
  <c r="N2803" i="1" l="1"/>
  <c r="O2803" i="1"/>
  <c r="P2804" i="1"/>
  <c r="Q2804" i="1" s="1"/>
  <c r="N2802" i="1" l="1"/>
  <c r="O2802" i="1"/>
  <c r="P2803" i="1"/>
  <c r="Q2803" i="1" s="1"/>
  <c r="N2801" i="1" l="1"/>
  <c r="O2801" i="1"/>
  <c r="P2802" i="1"/>
  <c r="Q2802" i="1" s="1"/>
  <c r="N2800" i="1" l="1"/>
  <c r="O2800" i="1"/>
  <c r="P2801" i="1"/>
  <c r="Q2801" i="1" s="1"/>
  <c r="N2799" i="1" l="1"/>
  <c r="O2799" i="1"/>
  <c r="P2800" i="1"/>
  <c r="Q2800" i="1" s="1"/>
  <c r="N2798" i="1" l="1"/>
  <c r="O2798" i="1"/>
  <c r="P2799" i="1"/>
  <c r="Q2799" i="1" s="1"/>
  <c r="N2797" i="1" l="1"/>
  <c r="O2797" i="1"/>
  <c r="P2798" i="1"/>
  <c r="Q2798" i="1" s="1"/>
  <c r="O2796" i="1" l="1"/>
  <c r="P2797" i="1"/>
  <c r="Q2797" i="1" s="1"/>
  <c r="N2796" i="1"/>
  <c r="O2795" i="1" l="1"/>
  <c r="P2796" i="1"/>
  <c r="Q2796" i="1" s="1"/>
  <c r="N2795" i="1"/>
  <c r="O2794" i="1" l="1"/>
  <c r="P2795" i="1"/>
  <c r="Q2795" i="1" s="1"/>
  <c r="N2794" i="1"/>
  <c r="O2793" i="1" l="1"/>
  <c r="P2794" i="1"/>
  <c r="Q2794" i="1" s="1"/>
  <c r="N2793" i="1"/>
  <c r="N2792" i="1" l="1"/>
  <c r="O2792" i="1"/>
  <c r="P2793" i="1"/>
  <c r="Q2793" i="1" s="1"/>
  <c r="O2791" i="1" l="1"/>
  <c r="P2792" i="1"/>
  <c r="Q2792" i="1" s="1"/>
  <c r="N2791" i="1"/>
  <c r="N2790" i="1" l="1"/>
  <c r="O2790" i="1"/>
  <c r="P2791" i="1"/>
  <c r="Q2791" i="1" s="1"/>
  <c r="O2789" i="1" l="1"/>
  <c r="P2790" i="1"/>
  <c r="Q2790" i="1" s="1"/>
  <c r="N2789" i="1"/>
  <c r="N2788" i="1" l="1"/>
  <c r="O2788" i="1"/>
  <c r="P2789" i="1"/>
  <c r="Q2789" i="1" s="1"/>
  <c r="O2787" i="1" l="1"/>
  <c r="P2788" i="1"/>
  <c r="Q2788" i="1" s="1"/>
  <c r="N2787" i="1"/>
  <c r="N2786" i="1" l="1"/>
  <c r="O2786" i="1"/>
  <c r="P2787" i="1"/>
  <c r="Q2787" i="1" s="1"/>
  <c r="O2785" i="1" l="1"/>
  <c r="P2786" i="1"/>
  <c r="Q2786" i="1" s="1"/>
  <c r="N2785" i="1"/>
  <c r="N2784" i="1" l="1"/>
  <c r="O2784" i="1"/>
  <c r="P2785" i="1"/>
  <c r="Q2785" i="1" s="1"/>
  <c r="O2783" i="1" l="1"/>
  <c r="P2784" i="1"/>
  <c r="Q2784" i="1" s="1"/>
  <c r="N2783" i="1"/>
  <c r="N2782" i="1" l="1"/>
  <c r="O2782" i="1"/>
  <c r="P2783" i="1"/>
  <c r="Q2783" i="1" s="1"/>
  <c r="O2781" i="1" l="1"/>
  <c r="P2782" i="1"/>
  <c r="Q2782" i="1" s="1"/>
  <c r="N2781" i="1"/>
  <c r="N2780" i="1" l="1"/>
  <c r="O2780" i="1"/>
  <c r="P2781" i="1"/>
  <c r="Q2781" i="1" s="1"/>
  <c r="O2779" i="1" l="1"/>
  <c r="P2780" i="1"/>
  <c r="Q2780" i="1" s="1"/>
  <c r="N2779" i="1"/>
  <c r="N2778" i="1" l="1"/>
  <c r="O2778" i="1"/>
  <c r="P2779" i="1"/>
  <c r="Q2779" i="1" s="1"/>
  <c r="O2777" i="1" l="1"/>
  <c r="P2778" i="1"/>
  <c r="Q2778" i="1" s="1"/>
  <c r="N2777" i="1"/>
  <c r="N2776" i="1" l="1"/>
  <c r="O2776" i="1"/>
  <c r="P2777" i="1"/>
  <c r="Q2777" i="1" s="1"/>
  <c r="O2775" i="1" l="1"/>
  <c r="P2776" i="1"/>
  <c r="Q2776" i="1" s="1"/>
  <c r="N2775" i="1"/>
  <c r="N2774" i="1" l="1"/>
  <c r="O2774" i="1"/>
  <c r="P2775" i="1"/>
  <c r="Q2775" i="1" s="1"/>
  <c r="O2773" i="1" l="1"/>
  <c r="P2774" i="1"/>
  <c r="Q2774" i="1" s="1"/>
  <c r="N2773" i="1"/>
  <c r="N2772" i="1" l="1"/>
  <c r="O2772" i="1"/>
  <c r="P2773" i="1"/>
  <c r="Q2773" i="1" s="1"/>
  <c r="O2771" i="1" l="1"/>
  <c r="P2772" i="1"/>
  <c r="Q2772" i="1" s="1"/>
  <c r="N2771" i="1"/>
  <c r="N2770" i="1" l="1"/>
  <c r="O2770" i="1"/>
  <c r="P2771" i="1"/>
  <c r="Q2771" i="1" s="1"/>
  <c r="O2769" i="1" l="1"/>
  <c r="P2770" i="1"/>
  <c r="Q2770" i="1" s="1"/>
  <c r="N2769" i="1"/>
  <c r="N2768" i="1" l="1"/>
  <c r="O2768" i="1"/>
  <c r="P2769" i="1"/>
  <c r="Q2769" i="1" s="1"/>
  <c r="O2767" i="1" l="1"/>
  <c r="P2768" i="1"/>
  <c r="Q2768" i="1" s="1"/>
  <c r="N2767" i="1"/>
  <c r="N2766" i="1" l="1"/>
  <c r="O2766" i="1"/>
  <c r="P2767" i="1"/>
  <c r="Q2767" i="1" s="1"/>
  <c r="O2765" i="1" l="1"/>
  <c r="P2766" i="1"/>
  <c r="Q2766" i="1" s="1"/>
  <c r="N2765" i="1"/>
  <c r="N2764" i="1" l="1"/>
  <c r="O2764" i="1"/>
  <c r="P2765" i="1"/>
  <c r="Q2765" i="1" s="1"/>
  <c r="O2763" i="1" l="1"/>
  <c r="P2764" i="1"/>
  <c r="Q2764" i="1" s="1"/>
  <c r="N2763" i="1"/>
  <c r="N2762" i="1" l="1"/>
  <c r="O2762" i="1"/>
  <c r="P2763" i="1"/>
  <c r="Q2763" i="1" s="1"/>
  <c r="O2761" i="1" l="1"/>
  <c r="P2762" i="1"/>
  <c r="Q2762" i="1" s="1"/>
  <c r="N2761" i="1"/>
  <c r="N2760" i="1" l="1"/>
  <c r="O2760" i="1"/>
  <c r="P2761" i="1"/>
  <c r="Q2761" i="1" s="1"/>
  <c r="O2759" i="1" l="1"/>
  <c r="P2760" i="1"/>
  <c r="Q2760" i="1" s="1"/>
  <c r="N2759" i="1"/>
  <c r="N2758" i="1" l="1"/>
  <c r="O2758" i="1"/>
  <c r="P2759" i="1"/>
  <c r="Q2759" i="1" s="1"/>
  <c r="O2757" i="1" l="1"/>
  <c r="P2758" i="1"/>
  <c r="Q2758" i="1" s="1"/>
  <c r="N2757" i="1"/>
  <c r="N2756" i="1" l="1"/>
  <c r="O2756" i="1"/>
  <c r="P2757" i="1"/>
  <c r="Q2757" i="1" s="1"/>
  <c r="O2755" i="1" l="1"/>
  <c r="P2756" i="1"/>
  <c r="Q2756" i="1" s="1"/>
  <c r="N2755" i="1"/>
  <c r="N2754" i="1" l="1"/>
  <c r="O2754" i="1"/>
  <c r="P2755" i="1"/>
  <c r="Q2755" i="1" s="1"/>
  <c r="O2753" i="1" l="1"/>
  <c r="P2754" i="1"/>
  <c r="Q2754" i="1" s="1"/>
  <c r="N2753" i="1"/>
  <c r="N2752" i="1" l="1"/>
  <c r="O2752" i="1"/>
  <c r="P2753" i="1"/>
  <c r="Q2753" i="1" s="1"/>
  <c r="O2751" i="1" l="1"/>
  <c r="P2752" i="1"/>
  <c r="Q2752" i="1" s="1"/>
  <c r="N2751" i="1"/>
  <c r="N2750" i="1" l="1"/>
  <c r="O2750" i="1"/>
  <c r="P2751" i="1"/>
  <c r="Q2751" i="1" s="1"/>
  <c r="O2749" i="1" l="1"/>
  <c r="P2750" i="1"/>
  <c r="Q2750" i="1" s="1"/>
  <c r="N2749" i="1"/>
  <c r="N2748" i="1" l="1"/>
  <c r="O2748" i="1"/>
  <c r="P2749" i="1"/>
  <c r="Q2749" i="1" s="1"/>
  <c r="O2747" i="1" l="1"/>
  <c r="P2748" i="1"/>
  <c r="Q2748" i="1" s="1"/>
  <c r="N2747" i="1"/>
  <c r="N2746" i="1" l="1"/>
  <c r="O2746" i="1"/>
  <c r="P2747" i="1"/>
  <c r="Q2747" i="1" s="1"/>
  <c r="O2745" i="1" l="1"/>
  <c r="P2746" i="1"/>
  <c r="Q2746" i="1" s="1"/>
  <c r="N2745" i="1"/>
  <c r="N2744" i="1" l="1"/>
  <c r="O2744" i="1"/>
  <c r="P2745" i="1"/>
  <c r="Q2745" i="1" s="1"/>
  <c r="O2743" i="1" l="1"/>
  <c r="P2744" i="1"/>
  <c r="Q2744" i="1" s="1"/>
  <c r="N2743" i="1"/>
  <c r="N2742" i="1" l="1"/>
  <c r="O2742" i="1"/>
  <c r="P2743" i="1"/>
  <c r="Q2743" i="1" s="1"/>
  <c r="O2741" i="1" l="1"/>
  <c r="P2742" i="1"/>
  <c r="Q2742" i="1" s="1"/>
  <c r="N2741" i="1"/>
  <c r="N2740" i="1" l="1"/>
  <c r="O2740" i="1"/>
  <c r="P2741" i="1"/>
  <c r="Q2741" i="1" s="1"/>
  <c r="O2739" i="1" l="1"/>
  <c r="P2740" i="1"/>
  <c r="Q2740" i="1" s="1"/>
  <c r="N2739" i="1"/>
  <c r="N2738" i="1" l="1"/>
  <c r="O2738" i="1"/>
  <c r="P2739" i="1"/>
  <c r="Q2739" i="1" s="1"/>
  <c r="O2737" i="1" l="1"/>
  <c r="P2738" i="1"/>
  <c r="Q2738" i="1" s="1"/>
  <c r="N2737" i="1"/>
  <c r="N2736" i="1" l="1"/>
  <c r="O2736" i="1"/>
  <c r="P2737" i="1"/>
  <c r="Q2737" i="1" s="1"/>
  <c r="O2735" i="1" l="1"/>
  <c r="P2736" i="1"/>
  <c r="Q2736" i="1" s="1"/>
  <c r="N2735" i="1"/>
  <c r="N2734" i="1" l="1"/>
  <c r="O2734" i="1"/>
  <c r="P2735" i="1"/>
  <c r="Q2735" i="1" s="1"/>
  <c r="O2733" i="1" l="1"/>
  <c r="P2734" i="1"/>
  <c r="Q2734" i="1" s="1"/>
  <c r="N2733" i="1"/>
  <c r="N2732" i="1" l="1"/>
  <c r="O2732" i="1"/>
  <c r="P2733" i="1"/>
  <c r="Q2733" i="1" s="1"/>
  <c r="O2731" i="1" l="1"/>
  <c r="P2732" i="1"/>
  <c r="Q2732" i="1" s="1"/>
  <c r="N2731" i="1"/>
  <c r="N2730" i="1" l="1"/>
  <c r="O2730" i="1"/>
  <c r="P2731" i="1"/>
  <c r="Q2731" i="1" s="1"/>
  <c r="O2729" i="1" l="1"/>
  <c r="P2730" i="1"/>
  <c r="Q2730" i="1" s="1"/>
  <c r="N2729" i="1"/>
  <c r="N2728" i="1" l="1"/>
  <c r="O2728" i="1"/>
  <c r="P2729" i="1"/>
  <c r="Q2729" i="1" s="1"/>
  <c r="O2727" i="1" l="1"/>
  <c r="P2728" i="1"/>
  <c r="Q2728" i="1" s="1"/>
  <c r="N2727" i="1"/>
  <c r="N2726" i="1" l="1"/>
  <c r="O2726" i="1"/>
  <c r="P2727" i="1"/>
  <c r="Q2727" i="1" s="1"/>
  <c r="O2725" i="1" l="1"/>
  <c r="P2726" i="1"/>
  <c r="Q2726" i="1" s="1"/>
  <c r="N2725" i="1"/>
  <c r="N2724" i="1" l="1"/>
  <c r="P2725" i="1"/>
  <c r="Q2725" i="1" s="1"/>
  <c r="O2724" i="1"/>
  <c r="O2723" i="1" l="1"/>
  <c r="P2724" i="1"/>
  <c r="Q2724" i="1" s="1"/>
  <c r="N2723" i="1"/>
  <c r="N2722" i="1" l="1"/>
  <c r="O2722" i="1"/>
  <c r="P2723" i="1"/>
  <c r="Q2723" i="1" s="1"/>
  <c r="O2721" i="1" l="1"/>
  <c r="P2722" i="1"/>
  <c r="Q2722" i="1" s="1"/>
  <c r="N2721" i="1"/>
  <c r="N2720" i="1" l="1"/>
  <c r="O2720" i="1"/>
  <c r="P2721" i="1"/>
  <c r="Q2721" i="1" s="1"/>
  <c r="O2719" i="1" l="1"/>
  <c r="P2720" i="1"/>
  <c r="Q2720" i="1" s="1"/>
  <c r="N2719" i="1"/>
  <c r="N2718" i="1" l="1"/>
  <c r="O2718" i="1"/>
  <c r="P2719" i="1"/>
  <c r="Q2719" i="1" s="1"/>
  <c r="O2717" i="1" l="1"/>
  <c r="P2718" i="1"/>
  <c r="Q2718" i="1" s="1"/>
  <c r="N2717" i="1"/>
  <c r="N2716" i="1" l="1"/>
  <c r="P2717" i="1"/>
  <c r="Q2717" i="1" s="1"/>
  <c r="O2716" i="1"/>
  <c r="O2715" i="1" l="1"/>
  <c r="P2716" i="1"/>
  <c r="Q2716" i="1" s="1"/>
  <c r="N2715" i="1"/>
  <c r="N2714" i="1" l="1"/>
  <c r="O2714" i="1"/>
  <c r="P2715" i="1"/>
  <c r="Q2715" i="1" s="1"/>
  <c r="O2713" i="1" l="1"/>
  <c r="P2714" i="1"/>
  <c r="Q2714" i="1" s="1"/>
  <c r="N2713" i="1"/>
  <c r="N2712" i="1" l="1"/>
  <c r="O2712" i="1"/>
  <c r="P2713" i="1"/>
  <c r="Q2713" i="1" s="1"/>
  <c r="O2711" i="1" l="1"/>
  <c r="P2712" i="1"/>
  <c r="Q2712" i="1" s="1"/>
  <c r="N2711" i="1"/>
  <c r="N2710" i="1" l="1"/>
  <c r="O2710" i="1"/>
  <c r="P2711" i="1"/>
  <c r="Q2711" i="1" s="1"/>
  <c r="O2709" i="1" l="1"/>
  <c r="P2710" i="1"/>
  <c r="Q2710" i="1" s="1"/>
  <c r="N2709" i="1"/>
  <c r="N2708" i="1" l="1"/>
  <c r="P2709" i="1"/>
  <c r="Q2709" i="1" s="1"/>
  <c r="O2708" i="1"/>
  <c r="O2707" i="1" l="1"/>
  <c r="P2708" i="1"/>
  <c r="Q2708" i="1" s="1"/>
  <c r="N2707" i="1"/>
  <c r="N2706" i="1" l="1"/>
  <c r="O2706" i="1"/>
  <c r="P2707" i="1"/>
  <c r="Q2707" i="1" s="1"/>
  <c r="O2705" i="1" l="1"/>
  <c r="P2706" i="1"/>
  <c r="Q2706" i="1" s="1"/>
  <c r="N2705" i="1"/>
  <c r="N2704" i="1" l="1"/>
  <c r="O2704" i="1"/>
  <c r="P2705" i="1"/>
  <c r="Q2705" i="1" s="1"/>
  <c r="O2703" i="1" l="1"/>
  <c r="P2704" i="1"/>
  <c r="Q2704" i="1" s="1"/>
  <c r="N2703" i="1"/>
  <c r="N2702" i="1" l="1"/>
  <c r="O2702" i="1"/>
  <c r="P2703" i="1"/>
  <c r="Q2703" i="1" s="1"/>
  <c r="O2701" i="1" l="1"/>
  <c r="P2702" i="1"/>
  <c r="Q2702" i="1" s="1"/>
  <c r="N2701" i="1"/>
  <c r="N2700" i="1" l="1"/>
  <c r="O2700" i="1"/>
  <c r="P2701" i="1"/>
  <c r="Q2701" i="1" s="1"/>
  <c r="O2699" i="1" l="1"/>
  <c r="P2700" i="1"/>
  <c r="Q2700" i="1" s="1"/>
  <c r="N2699" i="1"/>
  <c r="N2698" i="1" l="1"/>
  <c r="O2698" i="1"/>
  <c r="P2699" i="1"/>
  <c r="Q2699" i="1" s="1"/>
  <c r="O2697" i="1" l="1"/>
  <c r="P2698" i="1"/>
  <c r="Q2698" i="1" s="1"/>
  <c r="N2697" i="1"/>
  <c r="N2696" i="1" l="1"/>
  <c r="O2696" i="1"/>
  <c r="P2697" i="1"/>
  <c r="Q2697" i="1" s="1"/>
  <c r="O2695" i="1" l="1"/>
  <c r="P2696" i="1"/>
  <c r="Q2696" i="1" s="1"/>
  <c r="N2695" i="1"/>
  <c r="N2694" i="1" l="1"/>
  <c r="O2694" i="1"/>
  <c r="P2695" i="1"/>
  <c r="Q2695" i="1" s="1"/>
  <c r="O2693" i="1" l="1"/>
  <c r="P2694" i="1"/>
  <c r="Q2694" i="1" s="1"/>
  <c r="N2693" i="1"/>
  <c r="N2692" i="1" l="1"/>
  <c r="P2693" i="1"/>
  <c r="Q2693" i="1" s="1"/>
  <c r="O2692" i="1"/>
  <c r="O2691" i="1" l="1"/>
  <c r="P2692" i="1"/>
  <c r="Q2692" i="1" s="1"/>
  <c r="N2691" i="1"/>
  <c r="N2690" i="1" l="1"/>
  <c r="O2690" i="1"/>
  <c r="P2691" i="1"/>
  <c r="Q2691" i="1" s="1"/>
  <c r="O2689" i="1" l="1"/>
  <c r="P2690" i="1"/>
  <c r="Q2690" i="1" s="1"/>
  <c r="N2689" i="1"/>
  <c r="N2688" i="1" l="1"/>
  <c r="O2688" i="1"/>
  <c r="P2689" i="1"/>
  <c r="Q2689" i="1" s="1"/>
  <c r="O2687" i="1" l="1"/>
  <c r="P2688" i="1"/>
  <c r="Q2688" i="1" s="1"/>
  <c r="N2687" i="1"/>
  <c r="N2686" i="1" l="1"/>
  <c r="O2686" i="1"/>
  <c r="P2687" i="1"/>
  <c r="Q2687" i="1" s="1"/>
  <c r="O2685" i="1" l="1"/>
  <c r="P2686" i="1"/>
  <c r="Q2686" i="1" s="1"/>
  <c r="N2685" i="1"/>
  <c r="N2684" i="1" l="1"/>
  <c r="O2684" i="1"/>
  <c r="P2685" i="1"/>
  <c r="Q2685" i="1" s="1"/>
  <c r="O2683" i="1" l="1"/>
  <c r="P2684" i="1"/>
  <c r="Q2684" i="1" s="1"/>
  <c r="N2683" i="1"/>
  <c r="N2682" i="1" l="1"/>
  <c r="O2682" i="1"/>
  <c r="P2683" i="1"/>
  <c r="Q2683" i="1" s="1"/>
  <c r="O2681" i="1" l="1"/>
  <c r="P2682" i="1"/>
  <c r="Q2682" i="1" s="1"/>
  <c r="N2681" i="1"/>
  <c r="N2680" i="1" l="1"/>
  <c r="O2680" i="1"/>
  <c r="P2681" i="1"/>
  <c r="Q2681" i="1" s="1"/>
  <c r="O2679" i="1" l="1"/>
  <c r="P2680" i="1"/>
  <c r="Q2680" i="1" s="1"/>
  <c r="N2679" i="1"/>
  <c r="N2678" i="1" l="1"/>
  <c r="O2678" i="1"/>
  <c r="P2679" i="1"/>
  <c r="Q2679" i="1" s="1"/>
  <c r="O2677" i="1" l="1"/>
  <c r="P2678" i="1"/>
  <c r="Q2678" i="1" s="1"/>
  <c r="N2677" i="1"/>
  <c r="N2676" i="1" l="1"/>
  <c r="P2677" i="1"/>
  <c r="Q2677" i="1" s="1"/>
  <c r="O2676" i="1"/>
  <c r="O2675" i="1" l="1"/>
  <c r="P2676" i="1"/>
  <c r="Q2676" i="1" s="1"/>
  <c r="N2675" i="1"/>
  <c r="N2674" i="1" l="1"/>
  <c r="O2674" i="1"/>
  <c r="P2675" i="1"/>
  <c r="Q2675" i="1" s="1"/>
  <c r="O2673" i="1" l="1"/>
  <c r="P2674" i="1"/>
  <c r="Q2674" i="1" s="1"/>
  <c r="N2673" i="1"/>
  <c r="N2672" i="1" l="1"/>
  <c r="O2672" i="1"/>
  <c r="P2673" i="1"/>
  <c r="Q2673" i="1" s="1"/>
  <c r="O2671" i="1" l="1"/>
  <c r="P2672" i="1"/>
  <c r="Q2672" i="1" s="1"/>
  <c r="N2671" i="1"/>
  <c r="N2670" i="1" l="1"/>
  <c r="O2670" i="1"/>
  <c r="P2671" i="1"/>
  <c r="Q2671" i="1" s="1"/>
  <c r="O2669" i="1" l="1"/>
  <c r="P2670" i="1"/>
  <c r="Q2670" i="1" s="1"/>
  <c r="N2669" i="1"/>
  <c r="N2668" i="1" l="1"/>
  <c r="O2668" i="1"/>
  <c r="P2669" i="1"/>
  <c r="Q2669" i="1" s="1"/>
  <c r="O2667" i="1" l="1"/>
  <c r="P2668" i="1"/>
  <c r="Q2668" i="1" s="1"/>
  <c r="N2667" i="1"/>
  <c r="N2666" i="1" l="1"/>
  <c r="O2666" i="1"/>
  <c r="P2667" i="1"/>
  <c r="Q2667" i="1" s="1"/>
  <c r="N2665" i="1" l="1"/>
  <c r="O2665" i="1"/>
  <c r="P2666" i="1"/>
  <c r="Q2666" i="1" s="1"/>
  <c r="O2664" i="1" l="1"/>
  <c r="P2665" i="1"/>
  <c r="Q2665" i="1" s="1"/>
  <c r="N2664" i="1"/>
  <c r="N2663" i="1" l="1"/>
  <c r="O2663" i="1"/>
  <c r="P2664" i="1"/>
  <c r="Q2664" i="1" s="1"/>
  <c r="O2662" i="1" l="1"/>
  <c r="P2663" i="1"/>
  <c r="Q2663" i="1" s="1"/>
  <c r="N2662" i="1"/>
  <c r="N2661" i="1" l="1"/>
  <c r="O2661" i="1"/>
  <c r="P2662" i="1"/>
  <c r="Q2662" i="1" s="1"/>
  <c r="P2661" i="1" l="1"/>
  <c r="Q2661" i="1" s="1"/>
  <c r="O2660" i="1"/>
  <c r="N2660" i="1"/>
  <c r="N2659" i="1" l="1"/>
  <c r="O2659" i="1"/>
  <c r="P2660" i="1"/>
  <c r="Q2660" i="1" s="1"/>
  <c r="O2658" i="1" l="1"/>
  <c r="P2659" i="1"/>
  <c r="Q2659" i="1" s="1"/>
  <c r="N2658" i="1"/>
  <c r="N2657" i="1" l="1"/>
  <c r="O2657" i="1"/>
  <c r="P2658" i="1"/>
  <c r="Q2658" i="1" s="1"/>
  <c r="O2656" i="1" l="1"/>
  <c r="P2657" i="1"/>
  <c r="Q2657" i="1" s="1"/>
  <c r="N2656" i="1"/>
  <c r="N2655" i="1" l="1"/>
  <c r="O2655" i="1"/>
  <c r="P2656" i="1"/>
  <c r="Q2656" i="1" s="1"/>
  <c r="O2654" i="1" l="1"/>
  <c r="P2655" i="1"/>
  <c r="Q2655" i="1" s="1"/>
  <c r="N2654" i="1"/>
  <c r="N2653" i="1" l="1"/>
  <c r="O2653" i="1"/>
  <c r="P2654" i="1"/>
  <c r="Q2654" i="1" s="1"/>
  <c r="O2652" i="1" l="1"/>
  <c r="P2653" i="1"/>
  <c r="Q2653" i="1" s="1"/>
  <c r="N2652" i="1"/>
  <c r="N2651" i="1" l="1"/>
  <c r="O2651" i="1"/>
  <c r="P2652" i="1"/>
  <c r="Q2652" i="1" s="1"/>
  <c r="O2650" i="1" l="1"/>
  <c r="P2651" i="1"/>
  <c r="Q2651" i="1" s="1"/>
  <c r="N2650" i="1"/>
  <c r="N2649" i="1" l="1"/>
  <c r="O2649" i="1"/>
  <c r="P2650" i="1"/>
  <c r="Q2650" i="1" s="1"/>
  <c r="O2648" i="1" l="1"/>
  <c r="P2649" i="1"/>
  <c r="Q2649" i="1" s="1"/>
  <c r="N2648" i="1"/>
  <c r="N2647" i="1" l="1"/>
  <c r="O2647" i="1"/>
  <c r="P2648" i="1"/>
  <c r="Q2648" i="1" s="1"/>
  <c r="O2646" i="1" l="1"/>
  <c r="P2647" i="1"/>
  <c r="Q2647" i="1" s="1"/>
  <c r="N2646" i="1"/>
  <c r="N2645" i="1" l="1"/>
  <c r="O2645" i="1"/>
  <c r="P2646" i="1"/>
  <c r="Q2646" i="1" s="1"/>
  <c r="P2645" i="1" l="1"/>
  <c r="Q2645" i="1" s="1"/>
  <c r="O2644" i="1"/>
  <c r="N2644" i="1"/>
  <c r="N2643" i="1" l="1"/>
  <c r="O2643" i="1"/>
  <c r="P2644" i="1"/>
  <c r="Q2644" i="1" s="1"/>
  <c r="O2642" i="1" l="1"/>
  <c r="P2643" i="1"/>
  <c r="Q2643" i="1" s="1"/>
  <c r="N2642" i="1"/>
  <c r="N2641" i="1" l="1"/>
  <c r="O2641" i="1"/>
  <c r="P2642" i="1"/>
  <c r="Q2642" i="1" s="1"/>
  <c r="O2640" i="1" l="1"/>
  <c r="P2641" i="1"/>
  <c r="Q2641" i="1" s="1"/>
  <c r="N2640" i="1"/>
  <c r="N2639" i="1" l="1"/>
  <c r="O2639" i="1"/>
  <c r="P2640" i="1"/>
  <c r="Q2640" i="1" s="1"/>
  <c r="O2638" i="1" l="1"/>
  <c r="P2639" i="1"/>
  <c r="Q2639" i="1" s="1"/>
  <c r="N2638" i="1"/>
  <c r="N2637" i="1" l="1"/>
  <c r="O2637" i="1"/>
  <c r="P2638" i="1"/>
  <c r="Q2638" i="1" s="1"/>
  <c r="O2636" i="1" l="1"/>
  <c r="P2637" i="1"/>
  <c r="Q2637" i="1" s="1"/>
  <c r="N2636" i="1"/>
  <c r="N2635" i="1" l="1"/>
  <c r="O2635" i="1"/>
  <c r="P2636" i="1"/>
  <c r="Q2636" i="1" s="1"/>
  <c r="O2634" i="1" l="1"/>
  <c r="P2635" i="1"/>
  <c r="Q2635" i="1" s="1"/>
  <c r="N2634" i="1"/>
  <c r="N2633" i="1" l="1"/>
  <c r="O2633" i="1"/>
  <c r="P2634" i="1"/>
  <c r="Q2634" i="1" s="1"/>
  <c r="O2632" i="1" l="1"/>
  <c r="P2633" i="1"/>
  <c r="Q2633" i="1" s="1"/>
  <c r="N2632" i="1"/>
  <c r="N2631" i="1" l="1"/>
  <c r="O2631" i="1"/>
  <c r="P2632" i="1"/>
  <c r="Q2632" i="1" s="1"/>
  <c r="O2630" i="1" l="1"/>
  <c r="P2631" i="1"/>
  <c r="Q2631" i="1" s="1"/>
  <c r="N2630" i="1"/>
  <c r="N2629" i="1" l="1"/>
  <c r="O2629" i="1"/>
  <c r="P2630" i="1"/>
  <c r="Q2630" i="1" s="1"/>
  <c r="P2629" i="1" l="1"/>
  <c r="Q2629" i="1" s="1"/>
  <c r="O2628" i="1"/>
  <c r="N2628" i="1"/>
  <c r="N2627" i="1" l="1"/>
  <c r="O2627" i="1"/>
  <c r="P2628" i="1"/>
  <c r="Q2628" i="1" s="1"/>
  <c r="O2626" i="1" l="1"/>
  <c r="P2627" i="1"/>
  <c r="Q2627" i="1" s="1"/>
  <c r="N2626" i="1"/>
  <c r="N2625" i="1" l="1"/>
  <c r="O2625" i="1"/>
  <c r="P2626" i="1"/>
  <c r="Q2626" i="1" s="1"/>
  <c r="O2624" i="1" l="1"/>
  <c r="P2625" i="1"/>
  <c r="Q2625" i="1" s="1"/>
  <c r="N2624" i="1"/>
  <c r="N2623" i="1" l="1"/>
  <c r="O2623" i="1"/>
  <c r="P2624" i="1"/>
  <c r="Q2624" i="1" s="1"/>
  <c r="O2622" i="1" l="1"/>
  <c r="P2623" i="1"/>
  <c r="Q2623" i="1" s="1"/>
  <c r="N2622" i="1"/>
  <c r="N2621" i="1" l="1"/>
  <c r="O2621" i="1"/>
  <c r="P2622" i="1"/>
  <c r="Q2622" i="1" s="1"/>
  <c r="O2620" i="1" l="1"/>
  <c r="P2621" i="1"/>
  <c r="Q2621" i="1" s="1"/>
  <c r="N2620" i="1"/>
  <c r="N2619" i="1" l="1"/>
  <c r="O2619" i="1"/>
  <c r="P2620" i="1"/>
  <c r="Q2620" i="1" s="1"/>
  <c r="O2618" i="1" l="1"/>
  <c r="P2619" i="1"/>
  <c r="Q2619" i="1" s="1"/>
  <c r="N2618" i="1"/>
  <c r="N2617" i="1" l="1"/>
  <c r="O2617" i="1"/>
  <c r="P2618" i="1"/>
  <c r="Q2618" i="1" s="1"/>
  <c r="O2616" i="1" l="1"/>
  <c r="P2617" i="1"/>
  <c r="Q2617" i="1" s="1"/>
  <c r="N2616" i="1"/>
  <c r="N2615" i="1" l="1"/>
  <c r="O2615" i="1"/>
  <c r="P2616" i="1"/>
  <c r="Q2616" i="1" s="1"/>
  <c r="O2614" i="1" l="1"/>
  <c r="P2615" i="1"/>
  <c r="Q2615" i="1" s="1"/>
  <c r="N2614" i="1"/>
  <c r="N2613" i="1" l="1"/>
  <c r="O2613" i="1"/>
  <c r="P2614" i="1"/>
  <c r="Q2614" i="1" s="1"/>
  <c r="O2612" i="1" l="1"/>
  <c r="P2613" i="1"/>
  <c r="Q2613" i="1" s="1"/>
  <c r="N2612" i="1"/>
  <c r="N2611" i="1" l="1"/>
  <c r="O2611" i="1"/>
  <c r="P2612" i="1"/>
  <c r="Q2612" i="1" s="1"/>
  <c r="O2610" i="1" l="1"/>
  <c r="P2611" i="1"/>
  <c r="Q2611" i="1" s="1"/>
  <c r="N2610" i="1"/>
  <c r="N2609" i="1" l="1"/>
  <c r="O2609" i="1"/>
  <c r="P2610" i="1"/>
  <c r="Q2610" i="1" s="1"/>
  <c r="P2609" i="1" l="1"/>
  <c r="Q2609" i="1" s="1"/>
  <c r="O2608" i="1"/>
  <c r="N2608" i="1"/>
  <c r="N2607" i="1" l="1"/>
  <c r="O2607" i="1"/>
  <c r="P2608" i="1"/>
  <c r="Q2608" i="1" s="1"/>
  <c r="O2606" i="1" l="1"/>
  <c r="P2607" i="1"/>
  <c r="Q2607" i="1" s="1"/>
  <c r="N2606" i="1"/>
  <c r="N2605" i="1" l="1"/>
  <c r="O2605" i="1"/>
  <c r="P2606" i="1"/>
  <c r="Q2606" i="1" s="1"/>
  <c r="O2604" i="1" l="1"/>
  <c r="P2605" i="1"/>
  <c r="Q2605" i="1" s="1"/>
  <c r="N2604" i="1"/>
  <c r="N2603" i="1" l="1"/>
  <c r="O2603" i="1"/>
  <c r="P2604" i="1"/>
  <c r="Q2604" i="1" s="1"/>
  <c r="O2602" i="1" l="1"/>
  <c r="P2603" i="1"/>
  <c r="Q2603" i="1" s="1"/>
  <c r="N2602" i="1"/>
  <c r="N2601" i="1" l="1"/>
  <c r="O2601" i="1"/>
  <c r="P2602" i="1"/>
  <c r="Q2602" i="1" s="1"/>
  <c r="P2601" i="1" l="1"/>
  <c r="Q2601" i="1" s="1"/>
  <c r="O2600" i="1"/>
  <c r="N2600" i="1"/>
  <c r="N2599" i="1" l="1"/>
  <c r="O2599" i="1"/>
  <c r="P2600" i="1"/>
  <c r="Q2600" i="1" s="1"/>
  <c r="O2598" i="1" l="1"/>
  <c r="P2599" i="1"/>
  <c r="Q2599" i="1" s="1"/>
  <c r="N2598" i="1"/>
  <c r="N2597" i="1" l="1"/>
  <c r="O2597" i="1"/>
  <c r="P2598" i="1"/>
  <c r="Q2598" i="1" s="1"/>
  <c r="O2596" i="1" l="1"/>
  <c r="P2597" i="1"/>
  <c r="Q2597" i="1" s="1"/>
  <c r="N2596" i="1"/>
  <c r="N2595" i="1" l="1"/>
  <c r="O2595" i="1"/>
  <c r="P2596" i="1"/>
  <c r="Q2596" i="1" s="1"/>
  <c r="O2594" i="1" l="1"/>
  <c r="P2595" i="1"/>
  <c r="Q2595" i="1" s="1"/>
  <c r="N2594" i="1"/>
  <c r="N2593" i="1" l="1"/>
  <c r="O2593" i="1"/>
  <c r="P2594" i="1"/>
  <c r="Q2594" i="1" s="1"/>
  <c r="P2593" i="1" l="1"/>
  <c r="Q2593" i="1" s="1"/>
  <c r="O2592" i="1"/>
  <c r="N2592" i="1"/>
  <c r="N2591" i="1" l="1"/>
  <c r="O2591" i="1"/>
  <c r="P2592" i="1"/>
  <c r="Q2592" i="1" s="1"/>
  <c r="O2590" i="1" l="1"/>
  <c r="P2591" i="1"/>
  <c r="Q2591" i="1" s="1"/>
  <c r="N2590" i="1"/>
  <c r="N2589" i="1" l="1"/>
  <c r="O2589" i="1"/>
  <c r="P2590" i="1"/>
  <c r="Q2590" i="1" s="1"/>
  <c r="P2589" i="1" l="1"/>
  <c r="Q2589" i="1" s="1"/>
  <c r="O2588" i="1"/>
  <c r="N2588" i="1"/>
  <c r="N2587" i="1" l="1"/>
  <c r="O2587" i="1"/>
  <c r="P2588" i="1"/>
  <c r="Q2588" i="1" s="1"/>
  <c r="O2586" i="1" l="1"/>
  <c r="P2587" i="1"/>
  <c r="Q2587" i="1" s="1"/>
  <c r="N2586" i="1"/>
  <c r="N2585" i="1" l="1"/>
  <c r="O2585" i="1"/>
  <c r="P2586" i="1"/>
  <c r="Q2586" i="1" s="1"/>
  <c r="P2585" i="1" l="1"/>
  <c r="Q2585" i="1" s="1"/>
  <c r="O2584" i="1"/>
  <c r="N2584" i="1"/>
  <c r="N2583" i="1" l="1"/>
  <c r="O2583" i="1"/>
  <c r="P2584" i="1"/>
  <c r="Q2584" i="1" s="1"/>
  <c r="O2582" i="1" l="1"/>
  <c r="P2583" i="1"/>
  <c r="Q2583" i="1" s="1"/>
  <c r="N2582" i="1"/>
  <c r="N2581" i="1" l="1"/>
  <c r="O2581" i="1"/>
  <c r="P2582" i="1"/>
  <c r="Q2582" i="1" s="1"/>
  <c r="O2580" i="1" l="1"/>
  <c r="P2581" i="1"/>
  <c r="Q2581" i="1" s="1"/>
  <c r="N2580" i="1"/>
  <c r="N2579" i="1" l="1"/>
  <c r="O2579" i="1"/>
  <c r="P2580" i="1"/>
  <c r="Q2580" i="1" s="1"/>
  <c r="O2578" i="1" l="1"/>
  <c r="P2579" i="1"/>
  <c r="Q2579" i="1" s="1"/>
  <c r="N2578" i="1"/>
  <c r="N2577" i="1" l="1"/>
  <c r="O2577" i="1"/>
  <c r="P2578" i="1"/>
  <c r="Q2578" i="1" s="1"/>
  <c r="O2576" i="1" l="1"/>
  <c r="P2577" i="1"/>
  <c r="Q2577" i="1" s="1"/>
  <c r="N2576" i="1"/>
  <c r="N2575" i="1" l="1"/>
  <c r="O2575" i="1"/>
  <c r="P2576" i="1"/>
  <c r="Q2576" i="1" s="1"/>
  <c r="O2574" i="1" l="1"/>
  <c r="P2575" i="1"/>
  <c r="Q2575" i="1" s="1"/>
  <c r="N2574" i="1"/>
  <c r="N2573" i="1" l="1"/>
  <c r="O2573" i="1"/>
  <c r="P2574" i="1"/>
  <c r="Q2574" i="1" s="1"/>
  <c r="O2572" i="1" l="1"/>
  <c r="P2573" i="1"/>
  <c r="Q2573" i="1" s="1"/>
  <c r="N2572" i="1"/>
  <c r="N2571" i="1" l="1"/>
  <c r="O2571" i="1"/>
  <c r="P2572" i="1"/>
  <c r="Q2572" i="1" s="1"/>
  <c r="O2570" i="1" l="1"/>
  <c r="P2571" i="1"/>
  <c r="Q2571" i="1" s="1"/>
  <c r="N2570" i="1"/>
  <c r="N2569" i="1" l="1"/>
  <c r="O2569" i="1"/>
  <c r="P2570" i="1"/>
  <c r="Q2570" i="1" s="1"/>
  <c r="P2569" i="1" l="1"/>
  <c r="Q2569" i="1" s="1"/>
  <c r="O2568" i="1"/>
  <c r="N2568" i="1"/>
  <c r="N2567" i="1" l="1"/>
  <c r="O2567" i="1"/>
  <c r="P2568" i="1"/>
  <c r="Q2568" i="1" s="1"/>
  <c r="O2566" i="1" l="1"/>
  <c r="P2567" i="1"/>
  <c r="Q2567" i="1" s="1"/>
  <c r="N2566" i="1"/>
  <c r="N2565" i="1" l="1"/>
  <c r="O2565" i="1"/>
  <c r="P2566" i="1"/>
  <c r="Q2566" i="1" s="1"/>
  <c r="P2565" i="1" l="1"/>
  <c r="Q2565" i="1" s="1"/>
  <c r="O2564" i="1"/>
  <c r="N2564" i="1"/>
  <c r="N2563" i="1" l="1"/>
  <c r="O2563" i="1"/>
  <c r="P2564" i="1"/>
  <c r="Q2564" i="1" s="1"/>
  <c r="O2562" i="1" l="1"/>
  <c r="P2563" i="1"/>
  <c r="Q2563" i="1" s="1"/>
  <c r="N2562" i="1"/>
  <c r="N2561" i="1" l="1"/>
  <c r="O2561" i="1"/>
  <c r="P2562" i="1"/>
  <c r="Q2562" i="1" s="1"/>
  <c r="P2561" i="1" l="1"/>
  <c r="Q2561" i="1" s="1"/>
  <c r="O2560" i="1"/>
  <c r="N2560" i="1"/>
  <c r="N2559" i="1" l="1"/>
  <c r="O2559" i="1"/>
  <c r="P2560" i="1"/>
  <c r="Q2560" i="1" s="1"/>
  <c r="O2558" i="1" l="1"/>
  <c r="P2559" i="1"/>
  <c r="Q2559" i="1" s="1"/>
  <c r="N2558" i="1"/>
  <c r="N2557" i="1" l="1"/>
  <c r="O2557" i="1"/>
  <c r="P2558" i="1"/>
  <c r="Q2558" i="1" s="1"/>
  <c r="O2556" i="1" l="1"/>
  <c r="P2557" i="1"/>
  <c r="Q2557" i="1" s="1"/>
  <c r="N2556" i="1"/>
  <c r="N2555" i="1" l="1"/>
  <c r="O2555" i="1"/>
  <c r="P2556" i="1"/>
  <c r="Q2556" i="1" s="1"/>
  <c r="O2554" i="1" l="1"/>
  <c r="P2555" i="1"/>
  <c r="Q2555" i="1" s="1"/>
  <c r="N2554" i="1"/>
  <c r="N2553" i="1" l="1"/>
  <c r="O2553" i="1"/>
  <c r="P2554" i="1"/>
  <c r="Q2554" i="1" s="1"/>
  <c r="P2553" i="1" l="1"/>
  <c r="Q2553" i="1" s="1"/>
  <c r="O2552" i="1"/>
  <c r="N2552" i="1"/>
  <c r="N2551" i="1" l="1"/>
  <c r="O2551" i="1"/>
  <c r="P2552" i="1"/>
  <c r="Q2552" i="1" s="1"/>
  <c r="O2550" i="1" l="1"/>
  <c r="P2551" i="1"/>
  <c r="Q2551" i="1" s="1"/>
  <c r="N2550" i="1"/>
  <c r="N2549" i="1" l="1"/>
  <c r="O2549" i="1"/>
  <c r="P2550" i="1"/>
  <c r="Q2550" i="1" s="1"/>
  <c r="P2549" i="1" l="1"/>
  <c r="Q2549" i="1" s="1"/>
  <c r="O2548" i="1"/>
  <c r="N2548" i="1"/>
  <c r="N2547" i="1" l="1"/>
  <c r="O2547" i="1"/>
  <c r="P2548" i="1"/>
  <c r="Q2548" i="1" s="1"/>
  <c r="O2546" i="1" l="1"/>
  <c r="P2547" i="1"/>
  <c r="Q2547" i="1" s="1"/>
  <c r="N2546" i="1"/>
  <c r="N2545" i="1" l="1"/>
  <c r="O2545" i="1"/>
  <c r="P2546" i="1"/>
  <c r="Q2546" i="1" s="1"/>
  <c r="P2545" i="1" l="1"/>
  <c r="Q2545" i="1" s="1"/>
  <c r="O2544" i="1"/>
  <c r="N2544" i="1"/>
  <c r="N2543" i="1" l="1"/>
  <c r="O2543" i="1"/>
  <c r="P2544" i="1"/>
  <c r="Q2544" i="1" s="1"/>
  <c r="O2542" i="1" l="1"/>
  <c r="P2543" i="1"/>
  <c r="Q2543" i="1" s="1"/>
  <c r="N2542" i="1"/>
  <c r="N2541" i="1" l="1"/>
  <c r="O2541" i="1"/>
  <c r="P2542" i="1"/>
  <c r="Q2542" i="1" s="1"/>
  <c r="O2540" i="1" l="1"/>
  <c r="P2541" i="1"/>
  <c r="Q2541" i="1" s="1"/>
  <c r="N2540" i="1"/>
  <c r="N2539" i="1" l="1"/>
  <c r="O2539" i="1"/>
  <c r="P2540" i="1"/>
  <c r="Q2540" i="1" s="1"/>
  <c r="O2538" i="1" l="1"/>
  <c r="P2539" i="1"/>
  <c r="Q2539" i="1" s="1"/>
  <c r="N2538" i="1"/>
  <c r="N2537" i="1" l="1"/>
  <c r="O2537" i="1"/>
  <c r="P2538" i="1"/>
  <c r="Q2538" i="1" s="1"/>
  <c r="O2536" i="1" l="1"/>
  <c r="P2537" i="1"/>
  <c r="Q2537" i="1" s="1"/>
  <c r="N2536" i="1"/>
  <c r="N2535" i="1" l="1"/>
  <c r="O2535" i="1"/>
  <c r="P2536" i="1"/>
  <c r="Q2536" i="1" s="1"/>
  <c r="O2534" i="1" l="1"/>
  <c r="P2535" i="1"/>
  <c r="Q2535" i="1" s="1"/>
  <c r="N2534" i="1"/>
  <c r="N2533" i="1" l="1"/>
  <c r="O2533" i="1"/>
  <c r="P2534" i="1"/>
  <c r="Q2534" i="1" s="1"/>
  <c r="P2533" i="1" l="1"/>
  <c r="Q2533" i="1" s="1"/>
  <c r="O2532" i="1"/>
  <c r="N2532" i="1"/>
  <c r="N2531" i="1" l="1"/>
  <c r="O2531" i="1"/>
  <c r="P2532" i="1"/>
  <c r="Q2532" i="1" s="1"/>
  <c r="O2530" i="1" l="1"/>
  <c r="P2531" i="1"/>
  <c r="Q2531" i="1" s="1"/>
  <c r="N2530" i="1"/>
  <c r="N2529" i="1" l="1"/>
  <c r="O2529" i="1"/>
  <c r="P2530" i="1"/>
  <c r="Q2530" i="1" s="1"/>
  <c r="P2529" i="1" l="1"/>
  <c r="Q2529" i="1" s="1"/>
  <c r="O2528" i="1"/>
  <c r="N2528" i="1"/>
  <c r="N2527" i="1" l="1"/>
  <c r="O2527" i="1"/>
  <c r="P2528" i="1"/>
  <c r="Q2528" i="1" s="1"/>
  <c r="O2526" i="1" l="1"/>
  <c r="P2527" i="1"/>
  <c r="Q2527" i="1" s="1"/>
  <c r="N2526" i="1"/>
  <c r="N2525" i="1" l="1"/>
  <c r="O2525" i="1"/>
  <c r="P2526" i="1"/>
  <c r="Q2526" i="1" s="1"/>
  <c r="O2524" i="1" l="1"/>
  <c r="P2525" i="1"/>
  <c r="Q2525" i="1" s="1"/>
  <c r="N2524" i="1"/>
  <c r="N2523" i="1" l="1"/>
  <c r="O2523" i="1"/>
  <c r="P2524" i="1"/>
  <c r="Q2524" i="1" s="1"/>
  <c r="O2522" i="1" l="1"/>
  <c r="P2523" i="1"/>
  <c r="Q2523" i="1" s="1"/>
  <c r="N2522" i="1"/>
  <c r="N2521" i="1" l="1"/>
  <c r="O2521" i="1"/>
  <c r="P2522" i="1"/>
  <c r="Q2522" i="1" s="1"/>
  <c r="O2520" i="1" l="1"/>
  <c r="P2521" i="1"/>
  <c r="Q2521" i="1" s="1"/>
  <c r="N2520" i="1"/>
  <c r="N2519" i="1" l="1"/>
  <c r="O2519" i="1"/>
  <c r="P2520" i="1"/>
  <c r="Q2520" i="1" s="1"/>
  <c r="O2518" i="1" l="1"/>
  <c r="P2519" i="1"/>
  <c r="Q2519" i="1" s="1"/>
  <c r="N2518" i="1"/>
  <c r="N2517" i="1" l="1"/>
  <c r="O2517" i="1"/>
  <c r="P2518" i="1"/>
  <c r="Q2518" i="1" s="1"/>
  <c r="P2517" i="1" l="1"/>
  <c r="Q2517" i="1" s="1"/>
  <c r="O2516" i="1"/>
  <c r="N2516" i="1"/>
  <c r="N2515" i="1" l="1"/>
  <c r="O2515" i="1"/>
  <c r="P2516" i="1"/>
  <c r="Q2516" i="1" s="1"/>
  <c r="O2514" i="1" l="1"/>
  <c r="P2515" i="1"/>
  <c r="Q2515" i="1" s="1"/>
  <c r="N2514" i="1"/>
  <c r="N2513" i="1" l="1"/>
  <c r="O2513" i="1"/>
  <c r="P2514" i="1"/>
  <c r="Q2514" i="1" s="1"/>
  <c r="P2513" i="1" l="1"/>
  <c r="Q2513" i="1" s="1"/>
  <c r="O2512" i="1"/>
  <c r="N2512" i="1"/>
  <c r="N2511" i="1" l="1"/>
  <c r="O2511" i="1"/>
  <c r="P2512" i="1"/>
  <c r="Q2512" i="1" s="1"/>
  <c r="O2510" i="1" l="1"/>
  <c r="P2511" i="1"/>
  <c r="Q2511" i="1" s="1"/>
  <c r="N2510" i="1"/>
  <c r="N2509" i="1" l="1"/>
  <c r="O2509" i="1"/>
  <c r="P2510" i="1"/>
  <c r="Q2510" i="1" s="1"/>
  <c r="O2508" i="1" l="1"/>
  <c r="P2509" i="1"/>
  <c r="Q2509" i="1" s="1"/>
  <c r="N2508" i="1"/>
  <c r="N2507" i="1" l="1"/>
  <c r="O2507" i="1"/>
  <c r="P2508" i="1"/>
  <c r="Q2508" i="1" s="1"/>
  <c r="O2506" i="1" l="1"/>
  <c r="P2507" i="1"/>
  <c r="Q2507" i="1" s="1"/>
  <c r="N2506" i="1"/>
  <c r="N2505" i="1" l="1"/>
  <c r="O2505" i="1"/>
  <c r="P2506" i="1"/>
  <c r="Q2506" i="1" s="1"/>
  <c r="O2504" i="1" l="1"/>
  <c r="P2505" i="1"/>
  <c r="Q2505" i="1" s="1"/>
  <c r="N2504" i="1"/>
  <c r="N2503" i="1" l="1"/>
  <c r="O2503" i="1"/>
  <c r="P2504" i="1"/>
  <c r="Q2504" i="1" s="1"/>
  <c r="O2502" i="1" l="1"/>
  <c r="P2503" i="1"/>
  <c r="Q2503" i="1" s="1"/>
  <c r="N2502" i="1"/>
  <c r="N2501" i="1" l="1"/>
  <c r="O2501" i="1"/>
  <c r="P2502" i="1"/>
  <c r="Q2502" i="1" s="1"/>
  <c r="O2500" i="1" l="1"/>
  <c r="P2501" i="1"/>
  <c r="Q2501" i="1" s="1"/>
  <c r="N2500" i="1"/>
  <c r="N2499" i="1" l="1"/>
  <c r="O2499" i="1"/>
  <c r="P2500" i="1"/>
  <c r="Q2500" i="1" s="1"/>
  <c r="O2498" i="1" l="1"/>
  <c r="P2499" i="1"/>
  <c r="Q2499" i="1" s="1"/>
  <c r="N2498" i="1"/>
  <c r="N2497" i="1" l="1"/>
  <c r="O2497" i="1"/>
  <c r="P2498" i="1"/>
  <c r="Q2498" i="1" s="1"/>
  <c r="P2497" i="1" l="1"/>
  <c r="Q2497" i="1" s="1"/>
  <c r="O2496" i="1"/>
  <c r="N2496" i="1"/>
  <c r="N2495" i="1" l="1"/>
  <c r="O2495" i="1"/>
  <c r="P2496" i="1"/>
  <c r="Q2496" i="1" s="1"/>
  <c r="O2494" i="1" l="1"/>
  <c r="P2495" i="1"/>
  <c r="Q2495" i="1" s="1"/>
  <c r="N2494" i="1"/>
  <c r="N2493" i="1" l="1"/>
  <c r="O2493" i="1"/>
  <c r="P2494" i="1"/>
  <c r="Q2494" i="1" s="1"/>
  <c r="P2493" i="1" l="1"/>
  <c r="Q2493" i="1" s="1"/>
  <c r="O2492" i="1"/>
  <c r="N2492" i="1"/>
  <c r="N2491" i="1" l="1"/>
  <c r="O2491" i="1"/>
  <c r="P2492" i="1"/>
  <c r="Q2492" i="1" s="1"/>
  <c r="O2490" i="1" l="1"/>
  <c r="P2491" i="1"/>
  <c r="Q2491" i="1" s="1"/>
  <c r="N2490" i="1"/>
  <c r="N2489" i="1" l="1"/>
  <c r="O2489" i="1"/>
  <c r="P2490" i="1"/>
  <c r="Q2490" i="1" s="1"/>
  <c r="P2489" i="1" l="1"/>
  <c r="Q2489" i="1" s="1"/>
  <c r="O2488" i="1"/>
  <c r="N2488" i="1"/>
  <c r="N2487" i="1" l="1"/>
  <c r="O2487" i="1"/>
  <c r="P2488" i="1"/>
  <c r="Q2488" i="1" s="1"/>
  <c r="O2486" i="1" l="1"/>
  <c r="P2487" i="1"/>
  <c r="Q2487" i="1" s="1"/>
  <c r="N2486" i="1"/>
  <c r="N2485" i="1" l="1"/>
  <c r="O2485" i="1"/>
  <c r="P2486" i="1"/>
  <c r="Q2486" i="1" s="1"/>
  <c r="P2485" i="1" l="1"/>
  <c r="Q2485" i="1" s="1"/>
  <c r="O2484" i="1"/>
  <c r="N2484" i="1"/>
  <c r="N2483" i="1" l="1"/>
  <c r="O2483" i="1"/>
  <c r="P2484" i="1"/>
  <c r="Q2484" i="1" s="1"/>
  <c r="O2482" i="1" l="1"/>
  <c r="P2483" i="1"/>
  <c r="Q2483" i="1" s="1"/>
  <c r="N2482" i="1"/>
  <c r="N2481" i="1" l="1"/>
  <c r="O2481" i="1"/>
  <c r="P2482" i="1"/>
  <c r="Q2482" i="1" s="1"/>
  <c r="P2481" i="1" l="1"/>
  <c r="Q2481" i="1" s="1"/>
  <c r="O2480" i="1"/>
  <c r="N2480" i="1"/>
  <c r="N2479" i="1" l="1"/>
  <c r="O2479" i="1"/>
  <c r="P2480" i="1"/>
  <c r="Q2480" i="1" s="1"/>
  <c r="O2478" i="1" l="1"/>
  <c r="P2479" i="1"/>
  <c r="Q2479" i="1" s="1"/>
  <c r="N2478" i="1"/>
  <c r="N2477" i="1" l="1"/>
  <c r="O2477" i="1"/>
  <c r="P2478" i="1"/>
  <c r="Q2478" i="1" s="1"/>
  <c r="O2476" i="1" l="1"/>
  <c r="P2477" i="1"/>
  <c r="Q2477" i="1" s="1"/>
  <c r="N2476" i="1"/>
  <c r="N2475" i="1" l="1"/>
  <c r="O2475" i="1"/>
  <c r="P2476" i="1"/>
  <c r="Q2476" i="1" s="1"/>
  <c r="O2474" i="1" l="1"/>
  <c r="P2475" i="1"/>
  <c r="Q2475" i="1" s="1"/>
  <c r="N2474" i="1"/>
  <c r="N2473" i="1" l="1"/>
  <c r="O2473" i="1"/>
  <c r="P2474" i="1"/>
  <c r="Q2474" i="1" s="1"/>
  <c r="O2472" i="1" l="1"/>
  <c r="P2473" i="1"/>
  <c r="Q2473" i="1" s="1"/>
  <c r="N2472" i="1"/>
  <c r="N2471" i="1" l="1"/>
  <c r="O2471" i="1"/>
  <c r="P2472" i="1"/>
  <c r="Q2472" i="1" s="1"/>
  <c r="O2470" i="1" l="1"/>
  <c r="P2471" i="1"/>
  <c r="Q2471" i="1" s="1"/>
  <c r="N2470" i="1"/>
  <c r="O2469" i="1" l="1"/>
  <c r="P2470" i="1"/>
  <c r="Q2470" i="1" s="1"/>
  <c r="N2469" i="1"/>
  <c r="O2468" i="1" l="1"/>
  <c r="P2469" i="1"/>
  <c r="Q2469" i="1" s="1"/>
  <c r="N2468" i="1"/>
  <c r="O2467" i="1" l="1"/>
  <c r="P2468" i="1"/>
  <c r="Q2468" i="1" s="1"/>
  <c r="N2467" i="1"/>
  <c r="O2466" i="1" l="1"/>
  <c r="P2467" i="1"/>
  <c r="Q2467" i="1" s="1"/>
  <c r="N2466" i="1"/>
  <c r="O2465" i="1" l="1"/>
  <c r="P2466" i="1"/>
  <c r="Q2466" i="1" s="1"/>
  <c r="N2465" i="1"/>
  <c r="O2464" i="1" l="1"/>
  <c r="P2465" i="1"/>
  <c r="Q2465" i="1" s="1"/>
  <c r="N2464" i="1"/>
  <c r="O2463" i="1" l="1"/>
  <c r="P2464" i="1"/>
  <c r="Q2464" i="1" s="1"/>
  <c r="N2463" i="1"/>
  <c r="N2462" i="1" l="1"/>
  <c r="O2462" i="1"/>
  <c r="P2463" i="1"/>
  <c r="Q2463" i="1" s="1"/>
  <c r="N2461" i="1" l="1"/>
  <c r="O2461" i="1"/>
  <c r="P2462" i="1"/>
  <c r="Q2462" i="1" s="1"/>
  <c r="N2460" i="1" l="1"/>
  <c r="P2461" i="1"/>
  <c r="Q2461" i="1" s="1"/>
  <c r="O2460" i="1"/>
  <c r="N2459" i="1" l="1"/>
  <c r="O2459" i="1"/>
  <c r="P2460" i="1"/>
  <c r="Q2460" i="1" s="1"/>
  <c r="O2458" i="1" l="1"/>
  <c r="P2459" i="1"/>
  <c r="Q2459" i="1" s="1"/>
  <c r="N2458" i="1"/>
  <c r="O2457" i="1" l="1"/>
  <c r="P2458" i="1"/>
  <c r="Q2458" i="1" s="1"/>
  <c r="N2457" i="1"/>
  <c r="P2457" i="1" l="1"/>
  <c r="Q2457" i="1" s="1"/>
  <c r="O2456" i="1"/>
  <c r="N2456" i="1"/>
  <c r="O2455" i="1" l="1"/>
  <c r="P2456" i="1"/>
  <c r="Q2456" i="1" s="1"/>
  <c r="N2455" i="1"/>
  <c r="O2454" i="1" l="1"/>
  <c r="P2455" i="1"/>
  <c r="Q2455" i="1" s="1"/>
  <c r="N2454" i="1"/>
  <c r="O2453" i="1" l="1"/>
  <c r="P2454" i="1"/>
  <c r="Q2454" i="1" s="1"/>
  <c r="N2453" i="1"/>
  <c r="P2453" i="1" l="1"/>
  <c r="Q2453" i="1" s="1"/>
  <c r="O2452" i="1"/>
  <c r="N2452" i="1"/>
  <c r="O2451" i="1" l="1"/>
  <c r="P2452" i="1"/>
  <c r="Q2452" i="1" s="1"/>
  <c r="N2451" i="1"/>
  <c r="O2450" i="1" l="1"/>
  <c r="P2451" i="1"/>
  <c r="Q2451" i="1" s="1"/>
  <c r="N2450" i="1"/>
  <c r="N2449" i="1" l="1"/>
  <c r="O2449" i="1"/>
  <c r="P2450" i="1"/>
  <c r="Q2450" i="1" s="1"/>
  <c r="P2449" i="1" l="1"/>
  <c r="Q2449" i="1" s="1"/>
  <c r="O2448" i="1"/>
  <c r="N2448" i="1"/>
  <c r="O2447" i="1" l="1"/>
  <c r="P2448" i="1"/>
  <c r="Q2448" i="1" s="1"/>
  <c r="N2447" i="1"/>
  <c r="O2446" i="1" l="1"/>
  <c r="P2447" i="1"/>
  <c r="Q2447" i="1" s="1"/>
  <c r="N2446" i="1"/>
  <c r="O2445" i="1" l="1"/>
  <c r="P2446" i="1"/>
  <c r="Q2446" i="1" s="1"/>
  <c r="N2445" i="1"/>
  <c r="N2444" i="1" l="1"/>
  <c r="P2445" i="1"/>
  <c r="Q2445" i="1" s="1"/>
  <c r="O2444" i="1"/>
  <c r="O2443" i="1" l="1"/>
  <c r="P2444" i="1"/>
  <c r="Q2444" i="1" s="1"/>
  <c r="N2443" i="1"/>
  <c r="N2442" i="1" l="1"/>
  <c r="O2442" i="1"/>
  <c r="P2443" i="1"/>
  <c r="Q2443" i="1" s="1"/>
  <c r="O2441" i="1" l="1"/>
  <c r="P2442" i="1"/>
  <c r="Q2442" i="1" s="1"/>
  <c r="N2441" i="1"/>
  <c r="P2441" i="1" l="1"/>
  <c r="Q2441" i="1" s="1"/>
  <c r="O2440" i="1"/>
  <c r="N2440" i="1"/>
  <c r="O2439" i="1" l="1"/>
  <c r="P2440" i="1"/>
  <c r="Q2440" i="1" s="1"/>
  <c r="N2439" i="1"/>
  <c r="O2438" i="1" l="1"/>
  <c r="P2439" i="1"/>
  <c r="Q2439" i="1" s="1"/>
  <c r="N2438" i="1"/>
  <c r="N2437" i="1" l="1"/>
  <c r="O2437" i="1"/>
  <c r="P2438" i="1"/>
  <c r="Q2438" i="1" s="1"/>
  <c r="N2436" i="1" l="1"/>
  <c r="P2437" i="1"/>
  <c r="Q2437" i="1" s="1"/>
  <c r="O2436" i="1"/>
  <c r="O2435" i="1" l="1"/>
  <c r="P2436" i="1"/>
  <c r="Q2436" i="1" s="1"/>
  <c r="N2435" i="1"/>
  <c r="N2434" i="1" l="1"/>
  <c r="O2434" i="1"/>
  <c r="P2435" i="1"/>
  <c r="Q2435" i="1" s="1"/>
  <c r="O2433" i="1" l="1"/>
  <c r="P2434" i="1"/>
  <c r="Q2434" i="1" s="1"/>
  <c r="N2433" i="1"/>
  <c r="N2432" i="1" l="1"/>
  <c r="O2432" i="1"/>
  <c r="P2433" i="1"/>
  <c r="Q2433" i="1" s="1"/>
  <c r="O2431" i="1" l="1"/>
  <c r="P2432" i="1"/>
  <c r="Q2432" i="1" s="1"/>
  <c r="N2431" i="1"/>
  <c r="N2430" i="1" l="1"/>
  <c r="O2430" i="1"/>
  <c r="P2431" i="1"/>
  <c r="Q2431" i="1" s="1"/>
  <c r="O2429" i="1" l="1"/>
  <c r="P2430" i="1"/>
  <c r="Q2430" i="1" s="1"/>
  <c r="N2429" i="1"/>
  <c r="N2428" i="1" l="1"/>
  <c r="P2429" i="1"/>
  <c r="Q2429" i="1" s="1"/>
  <c r="O2428" i="1"/>
  <c r="O2427" i="1" l="1"/>
  <c r="P2428" i="1"/>
  <c r="Q2428" i="1" s="1"/>
  <c r="N2427" i="1"/>
  <c r="N2426" i="1" l="1"/>
  <c r="O2426" i="1"/>
  <c r="P2427" i="1"/>
  <c r="Q2427" i="1" s="1"/>
  <c r="O2425" i="1" l="1"/>
  <c r="P2426" i="1"/>
  <c r="Q2426" i="1" s="1"/>
  <c r="N2425" i="1"/>
  <c r="N2424" i="1" l="1"/>
  <c r="P2425" i="1"/>
  <c r="Q2425" i="1" s="1"/>
  <c r="O2424" i="1"/>
  <c r="O2423" i="1" l="1"/>
  <c r="P2424" i="1"/>
  <c r="Q2424" i="1" s="1"/>
  <c r="N2423" i="1"/>
  <c r="N2422" i="1" l="1"/>
  <c r="O2422" i="1"/>
  <c r="P2423" i="1"/>
  <c r="Q2423" i="1" s="1"/>
  <c r="O2421" i="1" l="1"/>
  <c r="P2422" i="1"/>
  <c r="Q2422" i="1" s="1"/>
  <c r="N2421" i="1"/>
  <c r="N2420" i="1" l="1"/>
  <c r="P2421" i="1"/>
  <c r="Q2421" i="1" s="1"/>
  <c r="O2420" i="1"/>
  <c r="O2419" i="1" l="1"/>
  <c r="P2420" i="1"/>
  <c r="Q2420" i="1" s="1"/>
  <c r="N2419" i="1"/>
  <c r="N2418" i="1" l="1"/>
  <c r="O2418" i="1"/>
  <c r="P2419" i="1"/>
  <c r="Q2419" i="1" s="1"/>
  <c r="O2417" i="1" l="1"/>
  <c r="P2418" i="1"/>
  <c r="Q2418" i="1" s="1"/>
  <c r="N2417" i="1"/>
  <c r="N2416" i="1" l="1"/>
  <c r="O2416" i="1"/>
  <c r="P2417" i="1"/>
  <c r="Q2417" i="1" s="1"/>
  <c r="O2415" i="1" l="1"/>
  <c r="P2416" i="1"/>
  <c r="Q2416" i="1" s="1"/>
  <c r="N2415" i="1"/>
  <c r="N2414" i="1" l="1"/>
  <c r="O2414" i="1"/>
  <c r="P2415" i="1"/>
  <c r="Q2415" i="1" s="1"/>
  <c r="O2413" i="1" l="1"/>
  <c r="P2414" i="1"/>
  <c r="Q2414" i="1" s="1"/>
  <c r="N2413" i="1"/>
  <c r="N2412" i="1" l="1"/>
  <c r="O2412" i="1"/>
  <c r="P2413" i="1"/>
  <c r="Q2413" i="1" s="1"/>
  <c r="P2412" i="1" l="1"/>
  <c r="Q2412" i="1" s="1"/>
  <c r="O2411" i="1"/>
  <c r="N2411" i="1"/>
  <c r="N2410" i="1" l="1"/>
  <c r="P2411" i="1"/>
  <c r="Q2411" i="1" s="1"/>
  <c r="O2410" i="1"/>
  <c r="P2410" i="1" l="1"/>
  <c r="Q2410" i="1" s="1"/>
  <c r="O2409" i="1"/>
  <c r="N2409" i="1"/>
  <c r="N2408" i="1" l="1"/>
  <c r="O2408" i="1"/>
  <c r="P2409" i="1"/>
  <c r="Q2409" i="1" s="1"/>
  <c r="P2408" i="1" l="1"/>
  <c r="Q2408" i="1" s="1"/>
  <c r="O2407" i="1"/>
  <c r="N2407" i="1"/>
  <c r="N2406" i="1" l="1"/>
  <c r="P2407" i="1"/>
  <c r="Q2407" i="1" s="1"/>
  <c r="O2406" i="1"/>
  <c r="N2405" i="1" l="1"/>
  <c r="P2406" i="1"/>
  <c r="Q2406" i="1" s="1"/>
  <c r="O2405" i="1"/>
  <c r="O2404" i="1" l="1"/>
  <c r="P2405" i="1"/>
  <c r="Q2405" i="1" s="1"/>
  <c r="N2404" i="1"/>
  <c r="N2403" i="1" l="1"/>
  <c r="P2404" i="1"/>
  <c r="Q2404" i="1" s="1"/>
  <c r="O2403" i="1"/>
  <c r="O2402" i="1" l="1"/>
  <c r="P2403" i="1"/>
  <c r="Q2403" i="1" s="1"/>
  <c r="N2402" i="1"/>
  <c r="N2401" i="1" l="1"/>
  <c r="P2402" i="1"/>
  <c r="Q2402" i="1" s="1"/>
  <c r="O2401" i="1"/>
  <c r="P2401" i="1" l="1"/>
  <c r="Q2401" i="1" s="1"/>
  <c r="O2400" i="1"/>
  <c r="N2400" i="1"/>
  <c r="N2399" i="1" l="1"/>
  <c r="P2400" i="1"/>
  <c r="Q2400" i="1" s="1"/>
  <c r="O2399" i="1"/>
  <c r="N2398" i="1" l="1"/>
  <c r="O2398" i="1"/>
  <c r="P2399" i="1"/>
  <c r="Q2399" i="1" s="1"/>
  <c r="P2398" i="1" l="1"/>
  <c r="Q2398" i="1" s="1"/>
  <c r="O2397" i="1"/>
  <c r="N2397" i="1"/>
  <c r="N2396" i="1" l="1"/>
  <c r="O2396" i="1"/>
  <c r="P2397" i="1"/>
  <c r="Q2397" i="1" s="1"/>
  <c r="P2396" i="1" l="1"/>
  <c r="Q2396" i="1" s="1"/>
  <c r="O2395" i="1"/>
  <c r="N2395" i="1"/>
  <c r="N2394" i="1" l="1"/>
  <c r="P2395" i="1"/>
  <c r="Q2395" i="1" s="1"/>
  <c r="O2394" i="1"/>
  <c r="P2394" i="1" l="1"/>
  <c r="Q2394" i="1" s="1"/>
  <c r="O2393" i="1"/>
  <c r="N2393" i="1"/>
  <c r="O2392" i="1" l="1"/>
  <c r="P2393" i="1"/>
  <c r="Q2393" i="1" s="1"/>
  <c r="N2392" i="1"/>
  <c r="P2392" i="1" l="1"/>
  <c r="Q2392" i="1" s="1"/>
  <c r="O2391" i="1"/>
  <c r="N2391" i="1"/>
  <c r="P2391" i="1" l="1"/>
  <c r="Q2391" i="1" s="1"/>
  <c r="O2390" i="1"/>
  <c r="N2390" i="1"/>
  <c r="P2390" i="1" l="1"/>
  <c r="Q2390" i="1" s="1"/>
  <c r="O2389" i="1"/>
  <c r="N2389" i="1"/>
  <c r="O2388" i="1" l="1"/>
  <c r="P2389" i="1"/>
  <c r="Q2389" i="1" s="1"/>
  <c r="N2388" i="1"/>
  <c r="P2388" i="1" l="1"/>
  <c r="Q2388" i="1" s="1"/>
  <c r="O2387" i="1"/>
  <c r="N2387" i="1"/>
  <c r="P2387" i="1" l="1"/>
  <c r="Q2387" i="1" s="1"/>
  <c r="O2386" i="1"/>
  <c r="N2386" i="1"/>
  <c r="P2386" i="1" l="1"/>
  <c r="Q2386" i="1" s="1"/>
  <c r="O2385" i="1"/>
  <c r="N2385" i="1"/>
  <c r="O2384" i="1" l="1"/>
  <c r="P2385" i="1"/>
  <c r="Q2385" i="1" s="1"/>
  <c r="N2384" i="1"/>
  <c r="P2384" i="1" l="1"/>
  <c r="Q2384" i="1" s="1"/>
  <c r="O2383" i="1"/>
  <c r="N2383" i="1"/>
  <c r="O2382" i="1" l="1"/>
  <c r="P2383" i="1"/>
  <c r="Q2383" i="1" s="1"/>
  <c r="N2382" i="1"/>
  <c r="N2381" i="1" l="1"/>
  <c r="P2382" i="1"/>
  <c r="Q2382" i="1" s="1"/>
  <c r="O2381" i="1"/>
  <c r="P2381" i="1" l="1"/>
  <c r="Q2381" i="1" s="1"/>
  <c r="O2380" i="1"/>
  <c r="N2380" i="1"/>
  <c r="P2380" i="1" l="1"/>
  <c r="Q2380" i="1" s="1"/>
  <c r="O2379" i="1"/>
  <c r="N2379" i="1"/>
  <c r="N2378" i="1" l="1"/>
  <c r="O2378" i="1"/>
  <c r="P2379" i="1"/>
  <c r="Q2379" i="1" s="1"/>
  <c r="N2377" i="1" l="1"/>
  <c r="P2378" i="1"/>
  <c r="Q2378" i="1" s="1"/>
  <c r="O2377" i="1"/>
  <c r="O2376" i="1" l="1"/>
  <c r="P2377" i="1"/>
  <c r="Q2377" i="1" s="1"/>
  <c r="N2376" i="1"/>
  <c r="P2376" i="1" l="1"/>
  <c r="Q2376" i="1" s="1"/>
  <c r="O2375" i="1"/>
  <c r="N2375" i="1"/>
  <c r="P2375" i="1" l="1"/>
  <c r="Q2375" i="1" s="1"/>
  <c r="O2374" i="1"/>
  <c r="N2374" i="1"/>
  <c r="N2373" i="1" l="1"/>
  <c r="P2374" i="1"/>
  <c r="Q2374" i="1" s="1"/>
  <c r="O2373" i="1"/>
  <c r="N2372" i="1" l="1"/>
  <c r="O2372" i="1"/>
  <c r="P2373" i="1"/>
  <c r="Q2373" i="1" s="1"/>
  <c r="P2372" i="1" l="1"/>
  <c r="Q2372" i="1" s="1"/>
  <c r="O2371" i="1"/>
  <c r="N2371" i="1"/>
  <c r="N2370" i="1" l="1"/>
  <c r="P2371" i="1"/>
  <c r="Q2371" i="1" s="1"/>
  <c r="O2370" i="1"/>
  <c r="P2370" i="1" l="1"/>
  <c r="Q2370" i="1" s="1"/>
  <c r="O2369" i="1"/>
  <c r="N2369" i="1"/>
  <c r="N2368" i="1" l="1"/>
  <c r="O2368" i="1"/>
  <c r="P2369" i="1"/>
  <c r="Q2369" i="1" s="1"/>
  <c r="N2367" i="1" l="1"/>
  <c r="P2368" i="1"/>
  <c r="Q2368" i="1" s="1"/>
  <c r="O2367" i="1"/>
  <c r="N2366" i="1" l="1"/>
  <c r="P2367" i="1"/>
  <c r="Q2367" i="1" s="1"/>
  <c r="O2366" i="1"/>
  <c r="N2365" i="1" l="1"/>
  <c r="P2366" i="1"/>
  <c r="Q2366" i="1" s="1"/>
  <c r="O2365" i="1"/>
  <c r="N2364" i="1" l="1"/>
  <c r="O2364" i="1"/>
  <c r="P2365" i="1"/>
  <c r="Q2365" i="1" s="1"/>
  <c r="P2364" i="1" l="1"/>
  <c r="Q2364" i="1" s="1"/>
  <c r="O2363" i="1"/>
  <c r="N2363" i="1"/>
  <c r="N2362" i="1" l="1"/>
  <c r="O2362" i="1"/>
  <c r="P2363" i="1"/>
  <c r="Q2363" i="1" s="1"/>
  <c r="P2362" i="1" l="1"/>
  <c r="Q2362" i="1" s="1"/>
  <c r="O2361" i="1"/>
  <c r="N2361" i="1"/>
  <c r="N2360" i="1" l="1"/>
  <c r="P2361" i="1"/>
  <c r="Q2361" i="1" s="1"/>
  <c r="O2360" i="1"/>
  <c r="N2359" i="1" l="1"/>
  <c r="P2360" i="1"/>
  <c r="Q2360" i="1" s="1"/>
  <c r="O2359" i="1"/>
  <c r="N2358" i="1" l="1"/>
  <c r="O2358" i="1"/>
  <c r="P2359" i="1"/>
  <c r="Q2359" i="1" s="1"/>
  <c r="N2357" i="1" l="1"/>
  <c r="P2358" i="1"/>
  <c r="Q2358" i="1" s="1"/>
  <c r="O2357" i="1"/>
  <c r="N2356" i="1" l="1"/>
  <c r="P2357" i="1"/>
  <c r="Q2357" i="1" s="1"/>
  <c r="O2356" i="1"/>
  <c r="P2356" i="1" l="1"/>
  <c r="Q2356" i="1" s="1"/>
  <c r="O2355" i="1"/>
  <c r="N2355" i="1"/>
  <c r="N2354" i="1" l="1"/>
  <c r="O2354" i="1"/>
  <c r="P2355" i="1"/>
  <c r="Q2355" i="1" s="1"/>
  <c r="P2354" i="1" l="1"/>
  <c r="Q2354" i="1" s="1"/>
  <c r="O2353" i="1"/>
  <c r="N2353" i="1"/>
  <c r="N2352" i="1" l="1"/>
  <c r="P2353" i="1"/>
  <c r="Q2353" i="1" s="1"/>
  <c r="O2352" i="1"/>
  <c r="P2352" i="1" l="1"/>
  <c r="Q2352" i="1" s="1"/>
  <c r="O2351" i="1"/>
  <c r="N2351" i="1"/>
  <c r="P2351" i="1" l="1"/>
  <c r="Q2351" i="1" s="1"/>
  <c r="O2350" i="1"/>
  <c r="N2350" i="1"/>
  <c r="N2349" i="1" l="1"/>
  <c r="P2350" i="1"/>
  <c r="Q2350" i="1" s="1"/>
  <c r="O2349" i="1"/>
  <c r="P2349" i="1" l="1"/>
  <c r="Q2349" i="1" s="1"/>
  <c r="O2348" i="1"/>
  <c r="N2348" i="1"/>
  <c r="N2347" i="1" l="1"/>
  <c r="P2348" i="1"/>
  <c r="Q2348" i="1" s="1"/>
  <c r="O2347" i="1"/>
  <c r="N2346" i="1" l="1"/>
  <c r="P2347" i="1"/>
  <c r="Q2347" i="1" s="1"/>
  <c r="O2346" i="1"/>
  <c r="P2346" i="1" l="1"/>
  <c r="Q2346" i="1" s="1"/>
  <c r="O2345" i="1"/>
  <c r="N2345" i="1"/>
  <c r="N2344" i="1" l="1"/>
  <c r="P2345" i="1"/>
  <c r="Q2345" i="1" s="1"/>
  <c r="O2344" i="1"/>
  <c r="P2344" i="1" l="1"/>
  <c r="Q2344" i="1" s="1"/>
  <c r="O2343" i="1"/>
  <c r="N2343" i="1"/>
  <c r="P2343" i="1" l="1"/>
  <c r="Q2343" i="1" s="1"/>
  <c r="O2342" i="1"/>
  <c r="N2342" i="1"/>
  <c r="N2341" i="1" l="1"/>
  <c r="P2342" i="1"/>
  <c r="Q2342" i="1" s="1"/>
  <c r="O2341" i="1"/>
  <c r="N2340" i="1" l="1"/>
  <c r="P2341" i="1"/>
  <c r="Q2341" i="1" s="1"/>
  <c r="O2340" i="1"/>
  <c r="P2340" i="1" l="1"/>
  <c r="Q2340" i="1" s="1"/>
  <c r="O2339" i="1"/>
  <c r="N2339" i="1"/>
  <c r="N2338" i="1" l="1"/>
  <c r="P2339" i="1"/>
  <c r="Q2339" i="1" s="1"/>
  <c r="O2338" i="1"/>
  <c r="P2338" i="1" l="1"/>
  <c r="Q2338" i="1" s="1"/>
  <c r="O2337" i="1"/>
  <c r="N2337" i="1"/>
  <c r="N2336" i="1" l="1"/>
  <c r="P2337" i="1"/>
  <c r="Q2337" i="1" s="1"/>
  <c r="O2336" i="1"/>
  <c r="N2335" i="1" l="1"/>
  <c r="P2336" i="1"/>
  <c r="Q2336" i="1" s="1"/>
  <c r="O2335" i="1"/>
  <c r="O2334" i="1" l="1"/>
  <c r="P2335" i="1"/>
  <c r="Q2335" i="1" s="1"/>
  <c r="N2334" i="1"/>
  <c r="N2333" i="1" l="1"/>
  <c r="P2334" i="1"/>
  <c r="Q2334" i="1" s="1"/>
  <c r="O2333" i="1"/>
  <c r="N2332" i="1" l="1"/>
  <c r="O2332" i="1"/>
  <c r="P2333" i="1"/>
  <c r="Q2333" i="1" s="1"/>
  <c r="P2332" i="1" l="1"/>
  <c r="Q2332" i="1" s="1"/>
  <c r="O2331" i="1"/>
  <c r="N2331" i="1"/>
  <c r="N2330" i="1" l="1"/>
  <c r="P2331" i="1"/>
  <c r="Q2331" i="1" s="1"/>
  <c r="O2330" i="1"/>
  <c r="N2329" i="1" l="1"/>
  <c r="P2330" i="1"/>
  <c r="Q2330" i="1" s="1"/>
  <c r="O2329" i="1"/>
  <c r="N2328" i="1" l="1"/>
  <c r="O2328" i="1"/>
  <c r="P2329" i="1"/>
  <c r="Q2329" i="1" s="1"/>
  <c r="P2328" i="1" l="1"/>
  <c r="Q2328" i="1" s="1"/>
  <c r="O2327" i="1"/>
  <c r="N2327" i="1"/>
  <c r="N2326" i="1" l="1"/>
  <c r="P2327" i="1"/>
  <c r="Q2327" i="1" s="1"/>
  <c r="O2326" i="1"/>
  <c r="N2325" i="1" l="1"/>
  <c r="P2326" i="1"/>
  <c r="Q2326" i="1" s="1"/>
  <c r="O2325" i="1"/>
  <c r="N2324" i="1" l="1"/>
  <c r="O2324" i="1"/>
  <c r="P2325" i="1"/>
  <c r="Q2325" i="1" s="1"/>
  <c r="N2323" i="1" l="1"/>
  <c r="P2324" i="1"/>
  <c r="Q2324" i="1" s="1"/>
  <c r="O2323" i="1"/>
  <c r="P2323" i="1" l="1"/>
  <c r="Q2323" i="1" s="1"/>
  <c r="O2322" i="1"/>
  <c r="N2322" i="1"/>
  <c r="P2322" i="1" l="1"/>
  <c r="Q2322" i="1" s="1"/>
  <c r="O2321" i="1"/>
  <c r="N2321" i="1"/>
  <c r="N2320" i="1" l="1"/>
  <c r="O2320" i="1"/>
  <c r="P2321" i="1"/>
  <c r="Q2321" i="1" s="1"/>
  <c r="N2319" i="1" l="1"/>
  <c r="P2320" i="1"/>
  <c r="Q2320" i="1" s="1"/>
  <c r="O2319" i="1"/>
  <c r="P2319" i="1" l="1"/>
  <c r="Q2319" i="1" s="1"/>
  <c r="O2318" i="1"/>
  <c r="N2318" i="1"/>
  <c r="N2317" i="1" l="1"/>
  <c r="P2318" i="1"/>
  <c r="Q2318" i="1" s="1"/>
  <c r="O2317" i="1"/>
  <c r="O2316" i="1" l="1"/>
  <c r="P2317" i="1"/>
  <c r="Q2317" i="1" s="1"/>
  <c r="N2316" i="1"/>
  <c r="N2315" i="1" l="1"/>
  <c r="P2316" i="1"/>
  <c r="Q2316" i="1" s="1"/>
  <c r="O2315" i="1"/>
  <c r="P2315" i="1" l="1"/>
  <c r="Q2315" i="1" s="1"/>
  <c r="O2314" i="1"/>
  <c r="N2314" i="1"/>
  <c r="N2313" i="1" l="1"/>
  <c r="P2314" i="1"/>
  <c r="Q2314" i="1" s="1"/>
  <c r="O2313" i="1"/>
  <c r="O2312" i="1" l="1"/>
  <c r="P2313" i="1"/>
  <c r="Q2313" i="1" s="1"/>
  <c r="N2312" i="1"/>
  <c r="N2311" i="1" l="1"/>
  <c r="P2312" i="1"/>
  <c r="Q2312" i="1" s="1"/>
  <c r="O2311" i="1"/>
  <c r="N2310" i="1" l="1"/>
  <c r="P2311" i="1"/>
  <c r="Q2311" i="1" s="1"/>
  <c r="O2310" i="1"/>
  <c r="N2309" i="1" l="1"/>
  <c r="P2310" i="1"/>
  <c r="Q2310" i="1" s="1"/>
  <c r="O2309" i="1"/>
  <c r="O2308" i="1" l="1"/>
  <c r="P2309" i="1"/>
  <c r="Q2309" i="1" s="1"/>
  <c r="N2308" i="1"/>
  <c r="N2307" i="1" l="1"/>
  <c r="P2308" i="1"/>
  <c r="Q2308" i="1" s="1"/>
  <c r="O2307" i="1"/>
  <c r="P2307" i="1" l="1"/>
  <c r="Q2307" i="1" s="1"/>
  <c r="O2306" i="1"/>
  <c r="N2306" i="1"/>
  <c r="N2305" i="1" l="1"/>
  <c r="O2305" i="1"/>
  <c r="P2306" i="1"/>
  <c r="Q2306" i="1" s="1"/>
  <c r="O2304" i="1" l="1"/>
  <c r="P2305" i="1"/>
  <c r="Q2305" i="1" s="1"/>
  <c r="N2304" i="1"/>
  <c r="N2303" i="1" l="1"/>
  <c r="O2303" i="1"/>
  <c r="P2304" i="1"/>
  <c r="Q2304" i="1" s="1"/>
  <c r="O2302" i="1" l="1"/>
  <c r="P2303" i="1"/>
  <c r="Q2303" i="1" s="1"/>
  <c r="N2302" i="1"/>
  <c r="N2301" i="1" l="1"/>
  <c r="O2301" i="1"/>
  <c r="P2302" i="1"/>
  <c r="Q2302" i="1" s="1"/>
  <c r="O2300" i="1" l="1"/>
  <c r="P2301" i="1"/>
  <c r="Q2301" i="1" s="1"/>
  <c r="N2300" i="1"/>
  <c r="N2299" i="1" l="1"/>
  <c r="O2299" i="1"/>
  <c r="P2300" i="1"/>
  <c r="Q2300" i="1" s="1"/>
  <c r="O2298" i="1" l="1"/>
  <c r="P2299" i="1"/>
  <c r="Q2299" i="1" s="1"/>
  <c r="N2298" i="1"/>
  <c r="N2297" i="1" l="1"/>
  <c r="O2297" i="1"/>
  <c r="P2298" i="1"/>
  <c r="Q2298" i="1" s="1"/>
  <c r="O2296" i="1" l="1"/>
  <c r="P2297" i="1"/>
  <c r="Q2297" i="1" s="1"/>
  <c r="N2296" i="1"/>
  <c r="N2295" i="1" l="1"/>
  <c r="O2295" i="1"/>
  <c r="P2296" i="1"/>
  <c r="Q2296" i="1" s="1"/>
  <c r="O2294" i="1" l="1"/>
  <c r="P2295" i="1"/>
  <c r="Q2295" i="1" s="1"/>
  <c r="N2294" i="1"/>
  <c r="N2293" i="1" l="1"/>
  <c r="O2293" i="1"/>
  <c r="P2294" i="1"/>
  <c r="Q2294" i="1" s="1"/>
  <c r="O2292" i="1" l="1"/>
  <c r="P2293" i="1"/>
  <c r="Q2293" i="1" s="1"/>
  <c r="N2292" i="1"/>
  <c r="N2291" i="1" l="1"/>
  <c r="O2291" i="1"/>
  <c r="P2292" i="1"/>
  <c r="Q2292" i="1" s="1"/>
  <c r="O2290" i="1" l="1"/>
  <c r="P2291" i="1"/>
  <c r="Q2291" i="1" s="1"/>
  <c r="N2290" i="1"/>
  <c r="N2289" i="1" l="1"/>
  <c r="O2289" i="1"/>
  <c r="P2290" i="1"/>
  <c r="Q2290" i="1" s="1"/>
  <c r="O2288" i="1" l="1"/>
  <c r="P2289" i="1"/>
  <c r="Q2289" i="1" s="1"/>
  <c r="N2288" i="1"/>
  <c r="N2287" i="1" l="1"/>
  <c r="O2287" i="1"/>
  <c r="P2288" i="1"/>
  <c r="Q2288" i="1" s="1"/>
  <c r="O2286" i="1" l="1"/>
  <c r="P2287" i="1"/>
  <c r="Q2287" i="1" s="1"/>
  <c r="N2286" i="1"/>
  <c r="N2285" i="1" l="1"/>
  <c r="O2285" i="1"/>
  <c r="P2286" i="1"/>
  <c r="Q2286" i="1" s="1"/>
  <c r="O2284" i="1" l="1"/>
  <c r="P2285" i="1"/>
  <c r="Q2285" i="1" s="1"/>
  <c r="N2284" i="1"/>
  <c r="N2283" i="1" l="1"/>
  <c r="O2283" i="1"/>
  <c r="P2284" i="1"/>
  <c r="Q2284" i="1" s="1"/>
  <c r="O2282" i="1" l="1"/>
  <c r="P2283" i="1"/>
  <c r="Q2283" i="1" s="1"/>
  <c r="N2282" i="1"/>
  <c r="N2281" i="1" l="1"/>
  <c r="O2281" i="1"/>
  <c r="P2282" i="1"/>
  <c r="Q2282" i="1" s="1"/>
  <c r="O2280" i="1" l="1"/>
  <c r="P2281" i="1"/>
  <c r="Q2281" i="1" s="1"/>
  <c r="N2280" i="1"/>
  <c r="N2279" i="1" l="1"/>
  <c r="O2279" i="1"/>
  <c r="P2280" i="1"/>
  <c r="Q2280" i="1" s="1"/>
  <c r="O2278" i="1" l="1"/>
  <c r="P2279" i="1"/>
  <c r="Q2279" i="1" s="1"/>
  <c r="N2278" i="1"/>
  <c r="N2277" i="1" l="1"/>
  <c r="O2277" i="1"/>
  <c r="P2278" i="1"/>
  <c r="Q2278" i="1" s="1"/>
  <c r="O2276" i="1" l="1"/>
  <c r="P2277" i="1"/>
  <c r="Q2277" i="1" s="1"/>
  <c r="N2276" i="1"/>
  <c r="N2275" i="1" l="1"/>
  <c r="O2275" i="1"/>
  <c r="P2276" i="1"/>
  <c r="Q2276" i="1" s="1"/>
  <c r="O2274" i="1" l="1"/>
  <c r="P2275" i="1"/>
  <c r="Q2275" i="1" s="1"/>
  <c r="N2274" i="1"/>
  <c r="N2273" i="1" l="1"/>
  <c r="O2273" i="1"/>
  <c r="P2274" i="1"/>
  <c r="Q2274" i="1" s="1"/>
  <c r="O2272" i="1" l="1"/>
  <c r="P2273" i="1"/>
  <c r="Q2273" i="1" s="1"/>
  <c r="N2272" i="1"/>
  <c r="N2271" i="1" l="1"/>
  <c r="O2271" i="1"/>
  <c r="P2272" i="1"/>
  <c r="Q2272" i="1" s="1"/>
  <c r="O2270" i="1" l="1"/>
  <c r="P2271" i="1"/>
  <c r="Q2271" i="1" s="1"/>
  <c r="N2270" i="1"/>
  <c r="N2269" i="1" l="1"/>
  <c r="O2269" i="1"/>
  <c r="P2270" i="1"/>
  <c r="Q2270" i="1" s="1"/>
  <c r="O2268" i="1" l="1"/>
  <c r="P2269" i="1"/>
  <c r="Q2269" i="1" s="1"/>
  <c r="N2268" i="1"/>
  <c r="N2267" i="1" l="1"/>
  <c r="O2267" i="1"/>
  <c r="P2268" i="1"/>
  <c r="Q2268" i="1" s="1"/>
  <c r="O2266" i="1" l="1"/>
  <c r="P2267" i="1"/>
  <c r="Q2267" i="1" s="1"/>
  <c r="N2266" i="1"/>
  <c r="N2265" i="1" l="1"/>
  <c r="O2265" i="1"/>
  <c r="P2266" i="1"/>
  <c r="Q2266" i="1" s="1"/>
  <c r="O2264" i="1" l="1"/>
  <c r="P2265" i="1"/>
  <c r="Q2265" i="1" s="1"/>
  <c r="N2264" i="1"/>
  <c r="N2263" i="1" l="1"/>
  <c r="O2263" i="1"/>
  <c r="P2264" i="1"/>
  <c r="Q2264" i="1" s="1"/>
  <c r="O2262" i="1" l="1"/>
  <c r="P2263" i="1"/>
  <c r="Q2263" i="1" s="1"/>
  <c r="N2262" i="1"/>
  <c r="N2261" i="1" l="1"/>
  <c r="O2261" i="1"/>
  <c r="P2262" i="1"/>
  <c r="Q2262" i="1" s="1"/>
  <c r="O2260" i="1" l="1"/>
  <c r="P2261" i="1"/>
  <c r="Q2261" i="1" s="1"/>
  <c r="N2260" i="1"/>
  <c r="N2259" i="1" l="1"/>
  <c r="O2259" i="1"/>
  <c r="P2260" i="1"/>
  <c r="Q2260" i="1" s="1"/>
  <c r="O2258" i="1" l="1"/>
  <c r="P2259" i="1"/>
  <c r="Q2259" i="1" s="1"/>
  <c r="N2258" i="1"/>
  <c r="N2257" i="1" l="1"/>
  <c r="O2257" i="1"/>
  <c r="P2258" i="1"/>
  <c r="Q2258" i="1" s="1"/>
  <c r="O2256" i="1" l="1"/>
  <c r="P2257" i="1"/>
  <c r="Q2257" i="1" s="1"/>
  <c r="N2256" i="1"/>
  <c r="N2255" i="1" l="1"/>
  <c r="O2255" i="1"/>
  <c r="P2256" i="1"/>
  <c r="Q2256" i="1" s="1"/>
  <c r="O2254" i="1" l="1"/>
  <c r="P2255" i="1"/>
  <c r="Q2255" i="1" s="1"/>
  <c r="N2254" i="1"/>
  <c r="N2253" i="1" l="1"/>
  <c r="O2253" i="1"/>
  <c r="P2254" i="1"/>
  <c r="Q2254" i="1" s="1"/>
  <c r="O2252" i="1" l="1"/>
  <c r="P2253" i="1"/>
  <c r="Q2253" i="1" s="1"/>
  <c r="N2252" i="1"/>
  <c r="N2251" i="1" l="1"/>
  <c r="O2251" i="1"/>
  <c r="P2252" i="1"/>
  <c r="Q2252" i="1" s="1"/>
  <c r="O2250" i="1" l="1"/>
  <c r="P2251" i="1"/>
  <c r="Q2251" i="1" s="1"/>
  <c r="N2250" i="1"/>
  <c r="N2249" i="1" l="1"/>
  <c r="O2249" i="1"/>
  <c r="P2250" i="1"/>
  <c r="Q2250" i="1" s="1"/>
  <c r="O2248" i="1" l="1"/>
  <c r="P2249" i="1"/>
  <c r="Q2249" i="1" s="1"/>
  <c r="N2248" i="1"/>
  <c r="N2247" i="1" l="1"/>
  <c r="O2247" i="1"/>
  <c r="P2248" i="1"/>
  <c r="Q2248" i="1" s="1"/>
  <c r="O2246" i="1" l="1"/>
  <c r="P2247" i="1"/>
  <c r="Q2247" i="1" s="1"/>
  <c r="N2246" i="1"/>
  <c r="N2245" i="1" l="1"/>
  <c r="O2245" i="1"/>
  <c r="P2246" i="1"/>
  <c r="Q2246" i="1" s="1"/>
  <c r="O2244" i="1" l="1"/>
  <c r="P2245" i="1"/>
  <c r="Q2245" i="1" s="1"/>
  <c r="N2244" i="1"/>
  <c r="N2243" i="1" l="1"/>
  <c r="O2243" i="1"/>
  <c r="P2244" i="1"/>
  <c r="Q2244" i="1" s="1"/>
  <c r="O2242" i="1" l="1"/>
  <c r="P2243" i="1"/>
  <c r="Q2243" i="1" s="1"/>
  <c r="N2242" i="1"/>
  <c r="N2241" i="1" l="1"/>
  <c r="O2241" i="1"/>
  <c r="P2242" i="1"/>
  <c r="Q2242" i="1" s="1"/>
  <c r="O2240" i="1" l="1"/>
  <c r="P2241" i="1"/>
  <c r="Q2241" i="1" s="1"/>
  <c r="N2240" i="1"/>
  <c r="N2239" i="1" l="1"/>
  <c r="O2239" i="1"/>
  <c r="P2240" i="1"/>
  <c r="Q2240" i="1" s="1"/>
  <c r="O2238" i="1" l="1"/>
  <c r="P2239" i="1"/>
  <c r="Q2239" i="1" s="1"/>
  <c r="N2238" i="1"/>
  <c r="N2237" i="1" l="1"/>
  <c r="O2237" i="1"/>
  <c r="P2238" i="1"/>
  <c r="Q2238" i="1" s="1"/>
  <c r="O2236" i="1" l="1"/>
  <c r="P2237" i="1"/>
  <c r="Q2237" i="1" s="1"/>
  <c r="N2236" i="1"/>
  <c r="N2235" i="1" l="1"/>
  <c r="O2235" i="1"/>
  <c r="P2236" i="1"/>
  <c r="Q2236" i="1" s="1"/>
  <c r="O2234" i="1" l="1"/>
  <c r="P2235" i="1"/>
  <c r="Q2235" i="1" s="1"/>
  <c r="N2234" i="1"/>
  <c r="N2233" i="1" l="1"/>
  <c r="O2233" i="1"/>
  <c r="P2234" i="1"/>
  <c r="Q2234" i="1" s="1"/>
  <c r="O2232" i="1" l="1"/>
  <c r="P2233" i="1"/>
  <c r="Q2233" i="1" s="1"/>
  <c r="N2232" i="1"/>
  <c r="N2231" i="1" l="1"/>
  <c r="O2231" i="1"/>
  <c r="P2232" i="1"/>
  <c r="Q2232" i="1" s="1"/>
  <c r="O2230" i="1" l="1"/>
  <c r="P2231" i="1"/>
  <c r="Q2231" i="1" s="1"/>
  <c r="N2230" i="1"/>
  <c r="N2229" i="1" l="1"/>
  <c r="O2229" i="1"/>
  <c r="P2230" i="1"/>
  <c r="Q2230" i="1" s="1"/>
  <c r="O2228" i="1" l="1"/>
  <c r="P2229" i="1"/>
  <c r="Q2229" i="1" s="1"/>
  <c r="N2228" i="1"/>
  <c r="N2227" i="1" l="1"/>
  <c r="O2227" i="1"/>
  <c r="P2228" i="1"/>
  <c r="Q2228" i="1" s="1"/>
  <c r="O2226" i="1" l="1"/>
  <c r="P2227" i="1"/>
  <c r="Q2227" i="1" s="1"/>
  <c r="N2226" i="1"/>
  <c r="N2225" i="1" l="1"/>
  <c r="O2225" i="1"/>
  <c r="P2226" i="1"/>
  <c r="Q2226" i="1" s="1"/>
  <c r="O2224" i="1" l="1"/>
  <c r="P2225" i="1"/>
  <c r="Q2225" i="1" s="1"/>
  <c r="N2224" i="1"/>
  <c r="N2223" i="1" l="1"/>
  <c r="O2223" i="1"/>
  <c r="P2224" i="1"/>
  <c r="Q2224" i="1" s="1"/>
  <c r="O2222" i="1" l="1"/>
  <c r="P2223" i="1"/>
  <c r="Q2223" i="1" s="1"/>
  <c r="N2222" i="1"/>
  <c r="N2221" i="1" l="1"/>
  <c r="O2221" i="1"/>
  <c r="P2222" i="1"/>
  <c r="Q2222" i="1" s="1"/>
  <c r="O2220" i="1" l="1"/>
  <c r="P2221" i="1"/>
  <c r="Q2221" i="1" s="1"/>
  <c r="N2220" i="1"/>
  <c r="N2219" i="1" l="1"/>
  <c r="O2219" i="1"/>
  <c r="P2220" i="1"/>
  <c r="Q2220" i="1" s="1"/>
  <c r="O2218" i="1" l="1"/>
  <c r="P2219" i="1"/>
  <c r="Q2219" i="1" s="1"/>
  <c r="N2218" i="1"/>
  <c r="N2217" i="1" l="1"/>
  <c r="O2217" i="1"/>
  <c r="P2218" i="1"/>
  <c r="Q2218" i="1" s="1"/>
  <c r="O2216" i="1" l="1"/>
  <c r="P2217" i="1"/>
  <c r="Q2217" i="1" s="1"/>
  <c r="N2216" i="1"/>
  <c r="N2215" i="1" l="1"/>
  <c r="O2215" i="1"/>
  <c r="P2216" i="1"/>
  <c r="Q2216" i="1" s="1"/>
  <c r="O2214" i="1" l="1"/>
  <c r="P2215" i="1"/>
  <c r="Q2215" i="1" s="1"/>
  <c r="N2214" i="1"/>
  <c r="N2213" i="1" l="1"/>
  <c r="O2213" i="1"/>
  <c r="P2214" i="1"/>
  <c r="Q2214" i="1" s="1"/>
  <c r="O2212" i="1" l="1"/>
  <c r="P2213" i="1"/>
  <c r="Q2213" i="1" s="1"/>
  <c r="N2212" i="1"/>
  <c r="N2211" i="1" l="1"/>
  <c r="O2211" i="1"/>
  <c r="P2212" i="1"/>
  <c r="Q2212" i="1" s="1"/>
  <c r="O2210" i="1" l="1"/>
  <c r="P2211" i="1"/>
  <c r="Q2211" i="1" s="1"/>
  <c r="N2210" i="1"/>
  <c r="N2209" i="1" l="1"/>
  <c r="O2209" i="1"/>
  <c r="P2210" i="1"/>
  <c r="Q2210" i="1" s="1"/>
  <c r="O2208" i="1" l="1"/>
  <c r="P2209" i="1"/>
  <c r="Q2209" i="1" s="1"/>
  <c r="N2208" i="1"/>
  <c r="N2207" i="1" l="1"/>
  <c r="O2207" i="1"/>
  <c r="P2208" i="1"/>
  <c r="Q2208" i="1" s="1"/>
  <c r="O2206" i="1" l="1"/>
  <c r="P2207" i="1"/>
  <c r="Q2207" i="1" s="1"/>
  <c r="N2206" i="1"/>
  <c r="N2205" i="1" l="1"/>
  <c r="O2205" i="1"/>
  <c r="P2206" i="1"/>
  <c r="Q2206" i="1" s="1"/>
  <c r="O2204" i="1" l="1"/>
  <c r="P2205" i="1"/>
  <c r="Q2205" i="1" s="1"/>
  <c r="N2204" i="1"/>
  <c r="N2203" i="1" l="1"/>
  <c r="O2203" i="1"/>
  <c r="P2204" i="1"/>
  <c r="Q2204" i="1" s="1"/>
  <c r="O2202" i="1" l="1"/>
  <c r="P2203" i="1"/>
  <c r="Q2203" i="1" s="1"/>
  <c r="N2202" i="1"/>
  <c r="N2201" i="1" l="1"/>
  <c r="O2201" i="1"/>
  <c r="P2202" i="1"/>
  <c r="Q2202" i="1" s="1"/>
  <c r="O2200" i="1" l="1"/>
  <c r="P2201" i="1"/>
  <c r="Q2201" i="1" s="1"/>
  <c r="N2200" i="1"/>
  <c r="N2199" i="1" l="1"/>
  <c r="O2199" i="1"/>
  <c r="P2200" i="1"/>
  <c r="Q2200" i="1" s="1"/>
  <c r="O2198" i="1" l="1"/>
  <c r="P2199" i="1"/>
  <c r="Q2199" i="1" s="1"/>
  <c r="N2198" i="1"/>
  <c r="N2197" i="1" l="1"/>
  <c r="O2197" i="1"/>
  <c r="P2198" i="1"/>
  <c r="Q2198" i="1" s="1"/>
  <c r="O2196" i="1" l="1"/>
  <c r="P2197" i="1"/>
  <c r="Q2197" i="1" s="1"/>
  <c r="N2196" i="1"/>
  <c r="N2195" i="1" l="1"/>
  <c r="O2195" i="1"/>
  <c r="P2196" i="1"/>
  <c r="Q2196" i="1" s="1"/>
  <c r="O2194" i="1" l="1"/>
  <c r="P2195" i="1"/>
  <c r="Q2195" i="1" s="1"/>
  <c r="N2194" i="1"/>
  <c r="N2193" i="1" l="1"/>
  <c r="O2193" i="1"/>
  <c r="P2194" i="1"/>
  <c r="Q2194" i="1" s="1"/>
  <c r="O2192" i="1" l="1"/>
  <c r="P2193" i="1"/>
  <c r="Q2193" i="1" s="1"/>
  <c r="N2192" i="1"/>
  <c r="N2191" i="1" l="1"/>
  <c r="O2191" i="1"/>
  <c r="P2192" i="1"/>
  <c r="Q2192" i="1" s="1"/>
  <c r="O2190" i="1" l="1"/>
  <c r="P2191" i="1"/>
  <c r="Q2191" i="1" s="1"/>
  <c r="N2190" i="1"/>
  <c r="N2189" i="1" l="1"/>
  <c r="O2189" i="1"/>
  <c r="P2190" i="1"/>
  <c r="Q2190" i="1" s="1"/>
  <c r="O2188" i="1" l="1"/>
  <c r="P2189" i="1"/>
  <c r="Q2189" i="1" s="1"/>
  <c r="N2188" i="1"/>
  <c r="N2187" i="1" l="1"/>
  <c r="O2187" i="1"/>
  <c r="P2188" i="1"/>
  <c r="Q2188" i="1" s="1"/>
  <c r="O2186" i="1" l="1"/>
  <c r="P2187" i="1"/>
  <c r="Q2187" i="1" s="1"/>
  <c r="N2186" i="1"/>
  <c r="N2185" i="1" l="1"/>
  <c r="O2185" i="1"/>
  <c r="P2186" i="1"/>
  <c r="Q2186" i="1" s="1"/>
  <c r="O2184" i="1" l="1"/>
  <c r="P2185" i="1"/>
  <c r="Q2185" i="1" s="1"/>
  <c r="N2184" i="1"/>
  <c r="N2183" i="1" l="1"/>
  <c r="O2183" i="1"/>
  <c r="P2184" i="1"/>
  <c r="Q2184" i="1" s="1"/>
  <c r="O2182" i="1" l="1"/>
  <c r="P2183" i="1"/>
  <c r="Q2183" i="1" s="1"/>
  <c r="N2182" i="1"/>
  <c r="N2181" i="1" l="1"/>
  <c r="O2181" i="1"/>
  <c r="P2182" i="1"/>
  <c r="Q2182" i="1" s="1"/>
  <c r="O2180" i="1" l="1"/>
  <c r="P2181" i="1"/>
  <c r="Q2181" i="1" s="1"/>
  <c r="N2180" i="1"/>
  <c r="N2179" i="1" l="1"/>
  <c r="O2179" i="1"/>
  <c r="P2180" i="1"/>
  <c r="Q2180" i="1" s="1"/>
  <c r="O2178" i="1" l="1"/>
  <c r="P2179" i="1"/>
  <c r="Q2179" i="1" s="1"/>
  <c r="N2178" i="1"/>
  <c r="N2177" i="1" l="1"/>
  <c r="O2177" i="1"/>
  <c r="P2178" i="1"/>
  <c r="Q2178" i="1" s="1"/>
  <c r="O2176" i="1" l="1"/>
  <c r="P2177" i="1"/>
  <c r="Q2177" i="1" s="1"/>
  <c r="N2176" i="1"/>
  <c r="N2175" i="1" l="1"/>
  <c r="O2175" i="1"/>
  <c r="P2176" i="1"/>
  <c r="Q2176" i="1" s="1"/>
  <c r="O2174" i="1" l="1"/>
  <c r="P2175" i="1"/>
  <c r="Q2175" i="1" s="1"/>
  <c r="N2174" i="1"/>
  <c r="N2173" i="1" l="1"/>
  <c r="O2173" i="1"/>
  <c r="P2174" i="1"/>
  <c r="Q2174" i="1" s="1"/>
  <c r="O2172" i="1" l="1"/>
  <c r="P2173" i="1"/>
  <c r="Q2173" i="1" s="1"/>
  <c r="N2172" i="1"/>
  <c r="N2171" i="1" l="1"/>
  <c r="O2171" i="1"/>
  <c r="P2172" i="1"/>
  <c r="Q2172" i="1" s="1"/>
  <c r="O2170" i="1" l="1"/>
  <c r="P2171" i="1"/>
  <c r="Q2171" i="1" s="1"/>
  <c r="N2170" i="1"/>
  <c r="N2169" i="1" l="1"/>
  <c r="O2169" i="1"/>
  <c r="P2170" i="1"/>
  <c r="Q2170" i="1" s="1"/>
  <c r="O2168" i="1" l="1"/>
  <c r="P2169" i="1"/>
  <c r="Q2169" i="1" s="1"/>
  <c r="N2168" i="1"/>
  <c r="N2167" i="1" l="1"/>
  <c r="O2167" i="1"/>
  <c r="P2168" i="1"/>
  <c r="Q2168" i="1" s="1"/>
  <c r="O2166" i="1" l="1"/>
  <c r="P2167" i="1"/>
  <c r="Q2167" i="1" s="1"/>
  <c r="N2166" i="1"/>
  <c r="N2165" i="1" l="1"/>
  <c r="O2165" i="1"/>
  <c r="P2166" i="1"/>
  <c r="Q2166" i="1" s="1"/>
  <c r="O2164" i="1" l="1"/>
  <c r="P2165" i="1"/>
  <c r="Q2165" i="1" s="1"/>
  <c r="N2164" i="1"/>
  <c r="N2163" i="1" l="1"/>
  <c r="O2163" i="1"/>
  <c r="P2164" i="1"/>
  <c r="Q2164" i="1" s="1"/>
  <c r="O2162" i="1" l="1"/>
  <c r="P2163" i="1"/>
  <c r="Q2163" i="1" s="1"/>
  <c r="N2162" i="1"/>
  <c r="N2161" i="1" l="1"/>
  <c r="O2161" i="1"/>
  <c r="P2162" i="1"/>
  <c r="Q2162" i="1" s="1"/>
  <c r="O2160" i="1" l="1"/>
  <c r="P2161" i="1"/>
  <c r="Q2161" i="1" s="1"/>
  <c r="N2160" i="1"/>
  <c r="N2159" i="1" l="1"/>
  <c r="O2159" i="1"/>
  <c r="P2160" i="1"/>
  <c r="Q2160" i="1" s="1"/>
  <c r="O2158" i="1" l="1"/>
  <c r="P2159" i="1"/>
  <c r="Q2159" i="1" s="1"/>
  <c r="N2158" i="1"/>
  <c r="N2157" i="1" l="1"/>
  <c r="O2157" i="1"/>
  <c r="P2158" i="1"/>
  <c r="Q2158" i="1" s="1"/>
  <c r="O2156" i="1" l="1"/>
  <c r="P2157" i="1"/>
  <c r="Q2157" i="1" s="1"/>
  <c r="N2156" i="1"/>
  <c r="N2155" i="1" l="1"/>
  <c r="O2155" i="1"/>
  <c r="P2156" i="1"/>
  <c r="Q2156" i="1" s="1"/>
  <c r="O2154" i="1" l="1"/>
  <c r="P2155" i="1"/>
  <c r="Q2155" i="1" s="1"/>
  <c r="N2154" i="1"/>
  <c r="N2153" i="1" l="1"/>
  <c r="O2153" i="1"/>
  <c r="P2154" i="1"/>
  <c r="Q2154" i="1" s="1"/>
  <c r="O2152" i="1" l="1"/>
  <c r="P2153" i="1"/>
  <c r="Q2153" i="1" s="1"/>
  <c r="N2152" i="1"/>
  <c r="N2151" i="1" l="1"/>
  <c r="O2151" i="1"/>
  <c r="P2152" i="1"/>
  <c r="Q2152" i="1" s="1"/>
  <c r="N2150" i="1" l="1"/>
  <c r="O2150" i="1"/>
  <c r="P2151" i="1"/>
  <c r="Q2151" i="1" s="1"/>
  <c r="O2149" i="1" l="1"/>
  <c r="P2150" i="1"/>
  <c r="Q2150" i="1" s="1"/>
  <c r="N2149" i="1"/>
  <c r="N2148" i="1" l="1"/>
  <c r="O2148" i="1"/>
  <c r="P2149" i="1"/>
  <c r="Q2149" i="1" s="1"/>
  <c r="O2147" i="1" l="1"/>
  <c r="P2148" i="1"/>
  <c r="Q2148" i="1" s="1"/>
  <c r="N2147" i="1"/>
  <c r="N2146" i="1" l="1"/>
  <c r="O2146" i="1"/>
  <c r="P2147" i="1"/>
  <c r="Q2147" i="1" s="1"/>
  <c r="O2145" i="1" l="1"/>
  <c r="P2146" i="1"/>
  <c r="Q2146" i="1" s="1"/>
  <c r="N2145" i="1"/>
  <c r="N2144" i="1" l="1"/>
  <c r="O2144" i="1"/>
  <c r="P2145" i="1"/>
  <c r="Q2145" i="1" s="1"/>
  <c r="O2143" i="1" l="1"/>
  <c r="P2144" i="1"/>
  <c r="Q2144" i="1" s="1"/>
  <c r="N2143" i="1"/>
  <c r="N2142" i="1" l="1"/>
  <c r="O2142" i="1"/>
  <c r="P2143" i="1"/>
  <c r="Q2143" i="1" s="1"/>
  <c r="O2141" i="1" l="1"/>
  <c r="P2142" i="1"/>
  <c r="Q2142" i="1" s="1"/>
  <c r="N2141" i="1"/>
  <c r="N2140" i="1" l="1"/>
  <c r="O2140" i="1"/>
  <c r="P2141" i="1"/>
  <c r="Q2141" i="1" s="1"/>
  <c r="O2139" i="1" l="1"/>
  <c r="P2140" i="1"/>
  <c r="Q2140" i="1" s="1"/>
  <c r="N2139" i="1"/>
  <c r="N2138" i="1" l="1"/>
  <c r="O2138" i="1"/>
  <c r="P2139" i="1"/>
  <c r="Q2139" i="1" s="1"/>
  <c r="O2137" i="1" l="1"/>
  <c r="P2138" i="1"/>
  <c r="Q2138" i="1" s="1"/>
  <c r="N2137" i="1"/>
  <c r="N2136" i="1" l="1"/>
  <c r="O2136" i="1"/>
  <c r="P2137" i="1"/>
  <c r="Q2137" i="1" s="1"/>
  <c r="O2135" i="1" l="1"/>
  <c r="P2136" i="1"/>
  <c r="Q2136" i="1" s="1"/>
  <c r="N2135" i="1"/>
  <c r="N2134" i="1" l="1"/>
  <c r="O2134" i="1"/>
  <c r="P2135" i="1"/>
  <c r="Q2135" i="1" s="1"/>
  <c r="O2133" i="1" l="1"/>
  <c r="P2134" i="1"/>
  <c r="Q2134" i="1" s="1"/>
  <c r="N2133" i="1"/>
  <c r="N2132" i="1" l="1"/>
  <c r="O2132" i="1"/>
  <c r="P2133" i="1"/>
  <c r="Q2133" i="1" s="1"/>
  <c r="N2131" i="1" l="1"/>
  <c r="O2131" i="1"/>
  <c r="P2132" i="1"/>
  <c r="Q2132" i="1" s="1"/>
  <c r="O2130" i="1" l="1"/>
  <c r="P2131" i="1"/>
  <c r="Q2131" i="1" s="1"/>
  <c r="N2130" i="1"/>
  <c r="N2129" i="1" l="1"/>
  <c r="O2129" i="1"/>
  <c r="P2130" i="1"/>
  <c r="Q2130" i="1" s="1"/>
  <c r="O2128" i="1" l="1"/>
  <c r="P2129" i="1"/>
  <c r="Q2129" i="1" s="1"/>
  <c r="N2128" i="1"/>
  <c r="N2127" i="1" l="1"/>
  <c r="O2127" i="1"/>
  <c r="P2128" i="1"/>
  <c r="Q2128" i="1" s="1"/>
  <c r="O2126" i="1" l="1"/>
  <c r="P2127" i="1"/>
  <c r="Q2127" i="1" s="1"/>
  <c r="N2126" i="1"/>
  <c r="N2125" i="1" l="1"/>
  <c r="O2125" i="1"/>
  <c r="P2126" i="1"/>
  <c r="Q2126" i="1" s="1"/>
  <c r="O2124" i="1" l="1"/>
  <c r="P2125" i="1"/>
  <c r="Q2125" i="1" s="1"/>
  <c r="N2124" i="1"/>
  <c r="N2123" i="1" l="1"/>
  <c r="O2123" i="1"/>
  <c r="P2124" i="1"/>
  <c r="Q2124" i="1" s="1"/>
  <c r="O2122" i="1" l="1"/>
  <c r="P2123" i="1"/>
  <c r="Q2123" i="1" s="1"/>
  <c r="N2122" i="1"/>
  <c r="O2121" i="1" l="1"/>
  <c r="P2122" i="1"/>
  <c r="Q2122" i="1" s="1"/>
  <c r="N2121" i="1"/>
  <c r="N2120" i="1" l="1"/>
  <c r="O2120" i="1"/>
  <c r="P2121" i="1"/>
  <c r="Q2121" i="1" s="1"/>
  <c r="O2119" i="1" l="1"/>
  <c r="P2120" i="1"/>
  <c r="Q2120" i="1" s="1"/>
  <c r="N2119" i="1"/>
  <c r="N2118" i="1" l="1"/>
  <c r="O2118" i="1"/>
  <c r="P2119" i="1"/>
  <c r="Q2119" i="1" s="1"/>
  <c r="O2117" i="1" l="1"/>
  <c r="P2118" i="1"/>
  <c r="Q2118" i="1" s="1"/>
  <c r="N2117" i="1"/>
  <c r="N2116" i="1" l="1"/>
  <c r="O2116" i="1"/>
  <c r="P2117" i="1"/>
  <c r="Q2117" i="1" s="1"/>
  <c r="O2115" i="1" l="1"/>
  <c r="P2116" i="1"/>
  <c r="Q2116" i="1" s="1"/>
  <c r="N2115" i="1"/>
  <c r="N2114" i="1" l="1"/>
  <c r="O2114" i="1"/>
  <c r="P2115" i="1"/>
  <c r="Q2115" i="1" s="1"/>
  <c r="O2113" i="1" l="1"/>
  <c r="P2114" i="1"/>
  <c r="Q2114" i="1" s="1"/>
  <c r="N2113" i="1"/>
  <c r="N2112" i="1" l="1"/>
  <c r="O2112" i="1"/>
  <c r="P2113" i="1"/>
  <c r="Q2113" i="1" s="1"/>
  <c r="O2111" i="1" l="1"/>
  <c r="P2112" i="1"/>
  <c r="Q2112" i="1" s="1"/>
  <c r="N2111" i="1"/>
  <c r="N2110" i="1" l="1"/>
  <c r="O2110" i="1"/>
  <c r="P2111" i="1"/>
  <c r="Q2111" i="1" s="1"/>
  <c r="O2109" i="1" l="1"/>
  <c r="P2110" i="1"/>
  <c r="Q2110" i="1" s="1"/>
  <c r="N2109" i="1"/>
  <c r="N2108" i="1" l="1"/>
  <c r="O2108" i="1"/>
  <c r="P2109" i="1"/>
  <c r="Q2109" i="1" s="1"/>
  <c r="O2107" i="1" l="1"/>
  <c r="P2108" i="1"/>
  <c r="Q2108" i="1" s="1"/>
  <c r="N2107" i="1"/>
  <c r="N2106" i="1" l="1"/>
  <c r="O2106" i="1"/>
  <c r="P2107" i="1"/>
  <c r="Q2107" i="1" s="1"/>
  <c r="O2105" i="1" l="1"/>
  <c r="P2106" i="1"/>
  <c r="Q2106" i="1" s="1"/>
  <c r="N2105" i="1"/>
  <c r="N2104" i="1" l="1"/>
  <c r="O2104" i="1"/>
  <c r="P2105" i="1"/>
  <c r="Q2105" i="1" s="1"/>
  <c r="O2103" i="1" l="1"/>
  <c r="P2104" i="1"/>
  <c r="Q2104" i="1" s="1"/>
  <c r="N2103" i="1"/>
  <c r="N2102" i="1" l="1"/>
  <c r="O2102" i="1"/>
  <c r="P2103" i="1"/>
  <c r="Q2103" i="1" s="1"/>
  <c r="O2101" i="1" l="1"/>
  <c r="P2102" i="1"/>
  <c r="Q2102" i="1" s="1"/>
  <c r="N2101" i="1"/>
  <c r="N2100" i="1" l="1"/>
  <c r="O2100" i="1"/>
  <c r="P2101" i="1"/>
  <c r="Q2101" i="1" s="1"/>
  <c r="O2099" i="1" l="1"/>
  <c r="P2100" i="1"/>
  <c r="Q2100" i="1" s="1"/>
  <c r="N2099" i="1"/>
  <c r="N2098" i="1" l="1"/>
  <c r="O2098" i="1"/>
  <c r="P2099" i="1"/>
  <c r="Q2099" i="1" s="1"/>
  <c r="O2097" i="1" l="1"/>
  <c r="P2098" i="1"/>
  <c r="Q2098" i="1" s="1"/>
  <c r="N2097" i="1"/>
  <c r="N2096" i="1" l="1"/>
  <c r="O2096" i="1"/>
  <c r="P2097" i="1"/>
  <c r="Q2097" i="1" s="1"/>
  <c r="O2095" i="1" l="1"/>
  <c r="P2096" i="1"/>
  <c r="Q2096" i="1" s="1"/>
  <c r="N2095" i="1"/>
  <c r="N2094" i="1" l="1"/>
  <c r="O2094" i="1"/>
  <c r="P2095" i="1"/>
  <c r="Q2095" i="1" s="1"/>
  <c r="O2093" i="1" l="1"/>
  <c r="P2094" i="1"/>
  <c r="Q2094" i="1" s="1"/>
  <c r="N2093" i="1"/>
  <c r="N2092" i="1" l="1"/>
  <c r="O2092" i="1"/>
  <c r="P2093" i="1"/>
  <c r="Q2093" i="1" s="1"/>
  <c r="O2091" i="1" l="1"/>
  <c r="P2092" i="1"/>
  <c r="Q2092" i="1" s="1"/>
  <c r="N2091" i="1"/>
  <c r="N2090" i="1" l="1"/>
  <c r="O2090" i="1"/>
  <c r="P2091" i="1"/>
  <c r="Q2091" i="1" s="1"/>
  <c r="O2089" i="1" l="1"/>
  <c r="P2090" i="1"/>
  <c r="Q2090" i="1" s="1"/>
  <c r="N2089" i="1"/>
  <c r="N2088" i="1" l="1"/>
  <c r="O2088" i="1"/>
  <c r="P2089" i="1"/>
  <c r="Q2089" i="1" s="1"/>
  <c r="O2087" i="1" l="1"/>
  <c r="P2088" i="1"/>
  <c r="Q2088" i="1" s="1"/>
  <c r="N2087" i="1"/>
  <c r="N2086" i="1" l="1"/>
  <c r="O2086" i="1"/>
  <c r="P2087" i="1"/>
  <c r="Q2087" i="1" s="1"/>
  <c r="O2085" i="1" l="1"/>
  <c r="P2086" i="1"/>
  <c r="Q2086" i="1" s="1"/>
  <c r="N2085" i="1"/>
  <c r="N2084" i="1" l="1"/>
  <c r="O2084" i="1"/>
  <c r="P2085" i="1"/>
  <c r="Q2085" i="1" s="1"/>
  <c r="O2083" i="1" l="1"/>
  <c r="P2084" i="1"/>
  <c r="Q2084" i="1" s="1"/>
  <c r="N2083" i="1"/>
  <c r="N2082" i="1" l="1"/>
  <c r="O2082" i="1"/>
  <c r="P2083" i="1"/>
  <c r="Q2083" i="1" s="1"/>
  <c r="O2081" i="1" l="1"/>
  <c r="P2082" i="1"/>
  <c r="Q2082" i="1" s="1"/>
  <c r="N2081" i="1"/>
  <c r="N2080" i="1" l="1"/>
  <c r="O2080" i="1"/>
  <c r="P2081" i="1"/>
  <c r="Q2081" i="1" s="1"/>
  <c r="O2079" i="1" l="1"/>
  <c r="P2080" i="1"/>
  <c r="Q2080" i="1" s="1"/>
  <c r="N2079" i="1"/>
  <c r="N2078" i="1" l="1"/>
  <c r="O2078" i="1"/>
  <c r="P2079" i="1"/>
  <c r="Q2079" i="1" s="1"/>
  <c r="O2077" i="1" l="1"/>
  <c r="P2078" i="1"/>
  <c r="Q2078" i="1" s="1"/>
  <c r="N2077" i="1"/>
  <c r="N2076" i="1" l="1"/>
  <c r="O2076" i="1"/>
  <c r="P2077" i="1"/>
  <c r="Q2077" i="1" s="1"/>
  <c r="O2075" i="1" l="1"/>
  <c r="P2076" i="1"/>
  <c r="Q2076" i="1" s="1"/>
  <c r="N2075" i="1"/>
  <c r="N2074" i="1" l="1"/>
  <c r="O2074" i="1"/>
  <c r="P2075" i="1"/>
  <c r="Q2075" i="1" s="1"/>
  <c r="O2073" i="1" l="1"/>
  <c r="P2074" i="1"/>
  <c r="Q2074" i="1" s="1"/>
  <c r="N2073" i="1"/>
  <c r="N2072" i="1" l="1"/>
  <c r="O2072" i="1"/>
  <c r="P2073" i="1"/>
  <c r="Q2073" i="1" s="1"/>
  <c r="O2071" i="1" l="1"/>
  <c r="P2072" i="1"/>
  <c r="Q2072" i="1" s="1"/>
  <c r="N2071" i="1"/>
  <c r="N2070" i="1" l="1"/>
  <c r="O2070" i="1"/>
  <c r="P2071" i="1"/>
  <c r="Q2071" i="1" s="1"/>
  <c r="O2069" i="1" l="1"/>
  <c r="P2070" i="1"/>
  <c r="Q2070" i="1" s="1"/>
  <c r="N2069" i="1"/>
  <c r="N2068" i="1" l="1"/>
  <c r="O2068" i="1"/>
  <c r="P2069" i="1"/>
  <c r="Q2069" i="1" s="1"/>
  <c r="O2067" i="1" l="1"/>
  <c r="P2068" i="1"/>
  <c r="Q2068" i="1" s="1"/>
  <c r="N2067" i="1"/>
  <c r="N2066" i="1" l="1"/>
  <c r="O2066" i="1"/>
  <c r="P2067" i="1"/>
  <c r="Q2067" i="1" s="1"/>
  <c r="O2065" i="1" l="1"/>
  <c r="P2066" i="1"/>
  <c r="Q2066" i="1" s="1"/>
  <c r="N2065" i="1"/>
  <c r="N2064" i="1" l="1"/>
  <c r="O2064" i="1"/>
  <c r="P2065" i="1"/>
  <c r="Q2065" i="1" s="1"/>
  <c r="O2063" i="1" l="1"/>
  <c r="P2064" i="1"/>
  <c r="Q2064" i="1" s="1"/>
  <c r="N2063" i="1"/>
  <c r="N2062" i="1" l="1"/>
  <c r="O2062" i="1"/>
  <c r="P2063" i="1"/>
  <c r="Q2063" i="1" s="1"/>
  <c r="O2061" i="1" l="1"/>
  <c r="P2062" i="1"/>
  <c r="Q2062" i="1" s="1"/>
  <c r="N2061" i="1"/>
  <c r="N2060" i="1" l="1"/>
  <c r="O2060" i="1"/>
  <c r="P2061" i="1"/>
  <c r="Q2061" i="1" s="1"/>
  <c r="O2059" i="1" l="1"/>
  <c r="P2060" i="1"/>
  <c r="Q2060" i="1" s="1"/>
  <c r="N2059" i="1"/>
  <c r="N2058" i="1" l="1"/>
  <c r="O2058" i="1"/>
  <c r="P2059" i="1"/>
  <c r="Q2059" i="1" s="1"/>
  <c r="O2057" i="1" l="1"/>
  <c r="P2058" i="1"/>
  <c r="Q2058" i="1" s="1"/>
  <c r="N2057" i="1"/>
  <c r="N2056" i="1" l="1"/>
  <c r="O2056" i="1"/>
  <c r="P2057" i="1"/>
  <c r="Q2057" i="1" s="1"/>
  <c r="O2055" i="1" l="1"/>
  <c r="P2056" i="1"/>
  <c r="Q2056" i="1" s="1"/>
  <c r="N2055" i="1"/>
  <c r="N2054" i="1" l="1"/>
  <c r="O2054" i="1"/>
  <c r="P2055" i="1"/>
  <c r="Q2055" i="1" s="1"/>
  <c r="O2053" i="1" l="1"/>
  <c r="P2054" i="1"/>
  <c r="Q2054" i="1" s="1"/>
  <c r="N2053" i="1"/>
  <c r="N2052" i="1" l="1"/>
  <c r="O2052" i="1"/>
  <c r="P2053" i="1"/>
  <c r="Q2053" i="1" s="1"/>
  <c r="O2051" i="1" l="1"/>
  <c r="P2052" i="1"/>
  <c r="Q2052" i="1" s="1"/>
  <c r="N2051" i="1"/>
  <c r="N2050" i="1" l="1"/>
  <c r="O2050" i="1"/>
  <c r="P2051" i="1"/>
  <c r="Q2051" i="1" s="1"/>
  <c r="O2049" i="1" l="1"/>
  <c r="P2050" i="1"/>
  <c r="Q2050" i="1" s="1"/>
  <c r="N2049" i="1"/>
  <c r="N2048" i="1" l="1"/>
  <c r="O2048" i="1"/>
  <c r="P2049" i="1"/>
  <c r="Q2049" i="1" s="1"/>
  <c r="O2047" i="1" l="1"/>
  <c r="P2048" i="1"/>
  <c r="Q2048" i="1" s="1"/>
  <c r="N2047" i="1"/>
  <c r="N2046" i="1" l="1"/>
  <c r="O2046" i="1"/>
  <c r="P2047" i="1"/>
  <c r="Q2047" i="1" s="1"/>
  <c r="O2045" i="1" l="1"/>
  <c r="P2046" i="1"/>
  <c r="Q2046" i="1" s="1"/>
  <c r="N2045" i="1"/>
  <c r="N2044" i="1" l="1"/>
  <c r="O2044" i="1"/>
  <c r="P2045" i="1"/>
  <c r="Q2045" i="1" s="1"/>
  <c r="O2043" i="1" l="1"/>
  <c r="P2044" i="1"/>
  <c r="Q2044" i="1" s="1"/>
  <c r="N2043" i="1"/>
  <c r="N2042" i="1" l="1"/>
  <c r="O2042" i="1"/>
  <c r="P2043" i="1"/>
  <c r="Q2043" i="1" s="1"/>
  <c r="O2041" i="1" l="1"/>
  <c r="P2042" i="1"/>
  <c r="Q2042" i="1" s="1"/>
  <c r="N2041" i="1"/>
  <c r="N2040" i="1" l="1"/>
  <c r="O2040" i="1"/>
  <c r="P2041" i="1"/>
  <c r="Q2041" i="1" s="1"/>
  <c r="O2039" i="1" l="1"/>
  <c r="P2040" i="1"/>
  <c r="Q2040" i="1" s="1"/>
  <c r="N2039" i="1"/>
  <c r="N2038" i="1" l="1"/>
  <c r="O2038" i="1"/>
  <c r="P2039" i="1"/>
  <c r="Q2039" i="1" s="1"/>
  <c r="O2037" i="1" l="1"/>
  <c r="P2038" i="1"/>
  <c r="Q2038" i="1" s="1"/>
  <c r="N2037" i="1"/>
  <c r="N2036" i="1" l="1"/>
  <c r="O2036" i="1"/>
  <c r="P2037" i="1"/>
  <c r="Q2037" i="1" s="1"/>
  <c r="O2035" i="1" l="1"/>
  <c r="P2036" i="1"/>
  <c r="Q2036" i="1" s="1"/>
  <c r="N2035" i="1"/>
  <c r="N2034" i="1" l="1"/>
  <c r="O2034" i="1"/>
  <c r="P2035" i="1"/>
  <c r="Q2035" i="1" s="1"/>
  <c r="O2033" i="1" l="1"/>
  <c r="P2034" i="1"/>
  <c r="Q2034" i="1" s="1"/>
  <c r="N2033" i="1"/>
  <c r="N2032" i="1" l="1"/>
  <c r="O2032" i="1"/>
  <c r="P2033" i="1"/>
  <c r="Q2033" i="1" s="1"/>
  <c r="O2031" i="1" l="1"/>
  <c r="P2032" i="1"/>
  <c r="Q2032" i="1" s="1"/>
  <c r="N2031" i="1"/>
  <c r="N2030" i="1" l="1"/>
  <c r="O2030" i="1"/>
  <c r="P2031" i="1"/>
  <c r="Q2031" i="1" s="1"/>
  <c r="O2029" i="1" l="1"/>
  <c r="P2030" i="1"/>
  <c r="Q2030" i="1" s="1"/>
  <c r="N2029" i="1"/>
  <c r="N2028" i="1" l="1"/>
  <c r="O2028" i="1"/>
  <c r="P2029" i="1"/>
  <c r="Q2029" i="1" s="1"/>
  <c r="O2027" i="1" l="1"/>
  <c r="P2028" i="1"/>
  <c r="Q2028" i="1" s="1"/>
  <c r="N2027" i="1"/>
  <c r="N2026" i="1" l="1"/>
  <c r="O2026" i="1"/>
  <c r="P2027" i="1"/>
  <c r="Q2027" i="1" s="1"/>
  <c r="O2025" i="1" l="1"/>
  <c r="P2026" i="1"/>
  <c r="Q2026" i="1" s="1"/>
  <c r="N2025" i="1"/>
  <c r="N2024" i="1" l="1"/>
  <c r="O2024" i="1"/>
  <c r="P2025" i="1"/>
  <c r="Q2025" i="1" s="1"/>
  <c r="N2023" i="1" l="1"/>
  <c r="O2023" i="1"/>
  <c r="P2024" i="1"/>
  <c r="Q2024" i="1" s="1"/>
  <c r="O2022" i="1" l="1"/>
  <c r="P2023" i="1"/>
  <c r="Q2023" i="1" s="1"/>
  <c r="N2022" i="1"/>
  <c r="N2021" i="1" l="1"/>
  <c r="O2021" i="1"/>
  <c r="P2022" i="1"/>
  <c r="Q2022" i="1" s="1"/>
  <c r="O2020" i="1" l="1"/>
  <c r="P2021" i="1"/>
  <c r="Q2021" i="1" s="1"/>
  <c r="N2020" i="1"/>
  <c r="N2019" i="1" l="1"/>
  <c r="O2019" i="1"/>
  <c r="P2020" i="1"/>
  <c r="Q2020" i="1" s="1"/>
  <c r="O2018" i="1" l="1"/>
  <c r="P2019" i="1"/>
  <c r="Q2019" i="1" s="1"/>
  <c r="N2018" i="1"/>
  <c r="N2017" i="1" l="1"/>
  <c r="O2017" i="1"/>
  <c r="P2018" i="1"/>
  <c r="Q2018" i="1" s="1"/>
  <c r="O2016" i="1" l="1"/>
  <c r="P2017" i="1"/>
  <c r="Q2017" i="1" s="1"/>
  <c r="N2016" i="1"/>
  <c r="N2015" i="1" l="1"/>
  <c r="O2015" i="1"/>
  <c r="P2016" i="1"/>
  <c r="Q2016" i="1" s="1"/>
  <c r="O2014" i="1" l="1"/>
  <c r="P2015" i="1"/>
  <c r="Q2015" i="1" s="1"/>
  <c r="N2014" i="1"/>
  <c r="N2013" i="1" l="1"/>
  <c r="O2013" i="1"/>
  <c r="P2014" i="1"/>
  <c r="Q2014" i="1" s="1"/>
  <c r="O2012" i="1" l="1"/>
  <c r="P2013" i="1"/>
  <c r="Q2013" i="1" s="1"/>
  <c r="N2012" i="1"/>
  <c r="N2011" i="1" l="1"/>
  <c r="O2011" i="1"/>
  <c r="P2012" i="1"/>
  <c r="Q2012" i="1" s="1"/>
  <c r="O2010" i="1" l="1"/>
  <c r="P2011" i="1"/>
  <c r="Q2011" i="1" s="1"/>
  <c r="N2010" i="1"/>
  <c r="N2009" i="1" l="1"/>
  <c r="O2009" i="1"/>
  <c r="P2010" i="1"/>
  <c r="Q2010" i="1" s="1"/>
  <c r="O2008" i="1" l="1"/>
  <c r="P2009" i="1"/>
  <c r="Q2009" i="1" s="1"/>
  <c r="N2008" i="1"/>
  <c r="N2007" i="1" l="1"/>
  <c r="O2007" i="1"/>
  <c r="P2008" i="1"/>
  <c r="Q2008" i="1" s="1"/>
  <c r="O2006" i="1" l="1"/>
  <c r="P2007" i="1"/>
  <c r="Q2007" i="1" s="1"/>
  <c r="N2006" i="1"/>
  <c r="N2005" i="1" l="1"/>
  <c r="O2005" i="1"/>
  <c r="P2006" i="1"/>
  <c r="Q2006" i="1" s="1"/>
  <c r="O2004" i="1" l="1"/>
  <c r="P2005" i="1"/>
  <c r="Q2005" i="1" s="1"/>
  <c r="N2004" i="1"/>
  <c r="N2003" i="1" l="1"/>
  <c r="O2003" i="1"/>
  <c r="P2004" i="1"/>
  <c r="Q2004" i="1" s="1"/>
  <c r="O2002" i="1" l="1"/>
  <c r="P2003" i="1"/>
  <c r="Q2003" i="1" s="1"/>
  <c r="N2002" i="1"/>
  <c r="N2001" i="1" l="1"/>
  <c r="O2001" i="1"/>
  <c r="P2002" i="1"/>
  <c r="Q2002" i="1" s="1"/>
  <c r="O2000" i="1" l="1"/>
  <c r="P2001" i="1"/>
  <c r="Q2001" i="1" s="1"/>
  <c r="N2000" i="1"/>
  <c r="N1999" i="1" l="1"/>
  <c r="O1999" i="1"/>
  <c r="P2000" i="1"/>
  <c r="Q2000" i="1" s="1"/>
  <c r="O1998" i="1" l="1"/>
  <c r="P1999" i="1"/>
  <c r="Q1999" i="1" s="1"/>
  <c r="N1998" i="1"/>
  <c r="N1997" i="1" l="1"/>
  <c r="O1997" i="1"/>
  <c r="P1998" i="1"/>
  <c r="Q1998" i="1" s="1"/>
  <c r="O1996" i="1" l="1"/>
  <c r="P1997" i="1"/>
  <c r="Q1997" i="1" s="1"/>
  <c r="N1996" i="1"/>
  <c r="N1995" i="1" l="1"/>
  <c r="O1995" i="1"/>
  <c r="P1996" i="1"/>
  <c r="Q1996" i="1" s="1"/>
  <c r="O1994" i="1" l="1"/>
  <c r="P1995" i="1"/>
  <c r="Q1995" i="1" s="1"/>
  <c r="N1994" i="1"/>
  <c r="N1993" i="1" l="1"/>
  <c r="O1993" i="1"/>
  <c r="P1994" i="1"/>
  <c r="Q1994" i="1" s="1"/>
  <c r="O1992" i="1" l="1"/>
  <c r="P1993" i="1"/>
  <c r="Q1993" i="1" s="1"/>
  <c r="N1992" i="1"/>
  <c r="N1991" i="1" l="1"/>
  <c r="O1991" i="1"/>
  <c r="P1992" i="1"/>
  <c r="Q1992" i="1" s="1"/>
  <c r="O1990" i="1" l="1"/>
  <c r="P1991" i="1"/>
  <c r="Q1991" i="1" s="1"/>
  <c r="N1990" i="1"/>
  <c r="N1989" i="1" l="1"/>
  <c r="O1989" i="1"/>
  <c r="P1990" i="1"/>
  <c r="Q1990" i="1" s="1"/>
  <c r="O1988" i="1" l="1"/>
  <c r="P1989" i="1"/>
  <c r="Q1989" i="1" s="1"/>
  <c r="N1988" i="1"/>
  <c r="N1987" i="1" l="1"/>
  <c r="O1987" i="1"/>
  <c r="P1988" i="1"/>
  <c r="Q1988" i="1" s="1"/>
  <c r="O1986" i="1" l="1"/>
  <c r="P1987" i="1"/>
  <c r="Q1987" i="1" s="1"/>
  <c r="N1986" i="1"/>
  <c r="N1985" i="1" l="1"/>
  <c r="O1985" i="1"/>
  <c r="P1986" i="1"/>
  <c r="Q1986" i="1" s="1"/>
  <c r="O1984" i="1" l="1"/>
  <c r="P1985" i="1"/>
  <c r="Q1985" i="1" s="1"/>
  <c r="N1984" i="1"/>
  <c r="N1983" i="1" l="1"/>
  <c r="O1983" i="1"/>
  <c r="P1984" i="1"/>
  <c r="Q1984" i="1" s="1"/>
  <c r="O1982" i="1" l="1"/>
  <c r="P1983" i="1"/>
  <c r="Q1983" i="1" s="1"/>
  <c r="N1982" i="1"/>
  <c r="N1981" i="1" l="1"/>
  <c r="O1981" i="1"/>
  <c r="P1982" i="1"/>
  <c r="Q1982" i="1" s="1"/>
  <c r="O1980" i="1" l="1"/>
  <c r="P1981" i="1"/>
  <c r="Q1981" i="1" s="1"/>
  <c r="N1980" i="1"/>
  <c r="N1979" i="1" l="1"/>
  <c r="O1979" i="1"/>
  <c r="P1980" i="1"/>
  <c r="Q1980" i="1" s="1"/>
  <c r="O1978" i="1" l="1"/>
  <c r="P1979" i="1"/>
  <c r="Q1979" i="1" s="1"/>
  <c r="N1978" i="1"/>
  <c r="N1977" i="1" l="1"/>
  <c r="O1977" i="1"/>
  <c r="P1978" i="1"/>
  <c r="Q1978" i="1" s="1"/>
  <c r="O1976" i="1" l="1"/>
  <c r="P1977" i="1"/>
  <c r="Q1977" i="1" s="1"/>
  <c r="N1976" i="1"/>
  <c r="N1975" i="1" l="1"/>
  <c r="O1975" i="1"/>
  <c r="P1976" i="1"/>
  <c r="Q1976" i="1" s="1"/>
  <c r="O1974" i="1" l="1"/>
  <c r="P1975" i="1"/>
  <c r="Q1975" i="1" s="1"/>
  <c r="N1974" i="1"/>
  <c r="N1973" i="1" l="1"/>
  <c r="O1973" i="1"/>
  <c r="P1974" i="1"/>
  <c r="Q1974" i="1" s="1"/>
  <c r="O1972" i="1" l="1"/>
  <c r="P1973" i="1"/>
  <c r="Q1973" i="1" s="1"/>
  <c r="N1972" i="1"/>
  <c r="N1971" i="1" l="1"/>
  <c r="O1971" i="1"/>
  <c r="P1972" i="1"/>
  <c r="Q1972" i="1" s="1"/>
  <c r="O1970" i="1" l="1"/>
  <c r="P1971" i="1"/>
  <c r="Q1971" i="1" s="1"/>
  <c r="N1970" i="1"/>
  <c r="N1969" i="1" l="1"/>
  <c r="O1969" i="1"/>
  <c r="P1970" i="1"/>
  <c r="Q1970" i="1" s="1"/>
  <c r="O1968" i="1" l="1"/>
  <c r="P1969" i="1"/>
  <c r="Q1969" i="1" s="1"/>
  <c r="N1968" i="1"/>
  <c r="N1967" i="1" l="1"/>
  <c r="O1967" i="1"/>
  <c r="P1968" i="1"/>
  <c r="Q1968" i="1" s="1"/>
  <c r="O1966" i="1" l="1"/>
  <c r="P1967" i="1"/>
  <c r="Q1967" i="1" s="1"/>
  <c r="N1966" i="1"/>
  <c r="N1965" i="1" l="1"/>
  <c r="O1965" i="1"/>
  <c r="P1966" i="1"/>
  <c r="Q1966" i="1" s="1"/>
  <c r="O1964" i="1" l="1"/>
  <c r="P1965" i="1"/>
  <c r="Q1965" i="1" s="1"/>
  <c r="N1964" i="1"/>
  <c r="N1963" i="1" l="1"/>
  <c r="O1963" i="1"/>
  <c r="P1964" i="1"/>
  <c r="Q1964" i="1" s="1"/>
  <c r="O1962" i="1" l="1"/>
  <c r="P1963" i="1"/>
  <c r="Q1963" i="1" s="1"/>
  <c r="N1962" i="1"/>
  <c r="N1961" i="1" l="1"/>
  <c r="O1961" i="1"/>
  <c r="P1962" i="1"/>
  <c r="Q1962" i="1" s="1"/>
  <c r="O1960" i="1" l="1"/>
  <c r="P1961" i="1"/>
  <c r="Q1961" i="1" s="1"/>
  <c r="N1960" i="1"/>
  <c r="N1959" i="1" l="1"/>
  <c r="O1959" i="1"/>
  <c r="P1960" i="1"/>
  <c r="Q1960" i="1" s="1"/>
  <c r="O1958" i="1" l="1"/>
  <c r="P1959" i="1"/>
  <c r="Q1959" i="1" s="1"/>
  <c r="N1958" i="1"/>
  <c r="N1957" i="1" l="1"/>
  <c r="O1957" i="1"/>
  <c r="P1958" i="1"/>
  <c r="Q1958" i="1" s="1"/>
  <c r="O1956" i="1" l="1"/>
  <c r="P1957" i="1"/>
  <c r="Q1957" i="1" s="1"/>
  <c r="N1956" i="1"/>
  <c r="N1955" i="1" l="1"/>
  <c r="O1955" i="1"/>
  <c r="P1956" i="1"/>
  <c r="Q1956" i="1" s="1"/>
  <c r="P1955" i="1" l="1"/>
  <c r="Q1955" i="1" s="1"/>
  <c r="O1954" i="1"/>
  <c r="N1954" i="1"/>
  <c r="O1953" i="1" l="1"/>
  <c r="P1954" i="1"/>
  <c r="Q1954" i="1" s="1"/>
  <c r="N1953" i="1"/>
  <c r="N1952" i="1" l="1"/>
  <c r="O1952" i="1"/>
  <c r="P1953" i="1"/>
  <c r="Q1953" i="1" s="1"/>
  <c r="O1951" i="1" l="1"/>
  <c r="P1952" i="1"/>
  <c r="Q1952" i="1" s="1"/>
  <c r="N1951" i="1"/>
  <c r="N1950" i="1" l="1"/>
  <c r="O1950" i="1"/>
  <c r="P1951" i="1"/>
  <c r="Q1951" i="1" s="1"/>
  <c r="O1949" i="1" l="1"/>
  <c r="P1950" i="1"/>
  <c r="Q1950" i="1" s="1"/>
  <c r="N1949" i="1"/>
  <c r="N1948" i="1" l="1"/>
  <c r="O1948" i="1"/>
  <c r="P1949" i="1"/>
  <c r="Q1949" i="1" s="1"/>
  <c r="O1947" i="1" l="1"/>
  <c r="P1948" i="1"/>
  <c r="Q1948" i="1" s="1"/>
  <c r="N1947" i="1"/>
  <c r="N1946" i="1" l="1"/>
  <c r="O1946" i="1"/>
  <c r="P1947" i="1"/>
  <c r="Q1947" i="1" s="1"/>
  <c r="O1945" i="1" l="1"/>
  <c r="P1946" i="1"/>
  <c r="Q1946" i="1" s="1"/>
  <c r="N1945" i="1"/>
  <c r="N1944" i="1" l="1"/>
  <c r="O1944" i="1"/>
  <c r="P1945" i="1"/>
  <c r="Q1945" i="1" s="1"/>
  <c r="O1943" i="1" l="1"/>
  <c r="P1944" i="1"/>
  <c r="Q1944" i="1" s="1"/>
  <c r="N1943" i="1"/>
  <c r="N1942" i="1" l="1"/>
  <c r="P1943" i="1"/>
  <c r="Q1943" i="1" s="1"/>
  <c r="O1942" i="1"/>
  <c r="N1941" i="1" l="1"/>
  <c r="O1941" i="1"/>
  <c r="P1942" i="1"/>
  <c r="Q1942" i="1" s="1"/>
  <c r="O1940" i="1" l="1"/>
  <c r="P1941" i="1"/>
  <c r="Q1941" i="1" s="1"/>
  <c r="N1940" i="1"/>
  <c r="N1939" i="1" l="1"/>
  <c r="O1939" i="1"/>
  <c r="P1940" i="1"/>
  <c r="Q1940" i="1" s="1"/>
  <c r="N1938" i="1" l="1"/>
  <c r="P1939" i="1"/>
  <c r="Q1939" i="1" s="1"/>
  <c r="O1938" i="1"/>
  <c r="O1937" i="1" l="1"/>
  <c r="P1938" i="1"/>
  <c r="Q1938" i="1" s="1"/>
  <c r="N1937" i="1"/>
  <c r="N1936" i="1" l="1"/>
  <c r="O1936" i="1"/>
  <c r="P1937" i="1"/>
  <c r="Q1937" i="1" s="1"/>
  <c r="O1935" i="1" l="1"/>
  <c r="P1936" i="1"/>
  <c r="Q1936" i="1" s="1"/>
  <c r="N1935" i="1"/>
  <c r="N1934" i="1" l="1"/>
  <c r="O1934" i="1"/>
  <c r="P1935" i="1"/>
  <c r="Q1935" i="1" s="1"/>
  <c r="O1933" i="1" l="1"/>
  <c r="P1934" i="1"/>
  <c r="Q1934" i="1" s="1"/>
  <c r="N1933" i="1"/>
  <c r="N1932" i="1" l="1"/>
  <c r="O1932" i="1"/>
  <c r="P1933" i="1"/>
  <c r="Q1933" i="1" s="1"/>
  <c r="O1931" i="1" l="1"/>
  <c r="P1932" i="1"/>
  <c r="Q1932" i="1" s="1"/>
  <c r="N1931" i="1"/>
  <c r="N1930" i="1" l="1"/>
  <c r="O1930" i="1"/>
  <c r="P1931" i="1"/>
  <c r="Q1931" i="1" s="1"/>
  <c r="O1929" i="1" l="1"/>
  <c r="P1930" i="1"/>
  <c r="Q1930" i="1" s="1"/>
  <c r="N1929" i="1"/>
  <c r="N1928" i="1" l="1"/>
  <c r="O1928" i="1"/>
  <c r="P1929" i="1"/>
  <c r="Q1929" i="1" s="1"/>
  <c r="O1927" i="1" l="1"/>
  <c r="P1928" i="1"/>
  <c r="Q1928" i="1" s="1"/>
  <c r="N1927" i="1"/>
  <c r="N1926" i="1" l="1"/>
  <c r="O1926" i="1"/>
  <c r="P1927" i="1"/>
  <c r="Q1927" i="1" s="1"/>
  <c r="O1925" i="1" l="1"/>
  <c r="P1926" i="1"/>
  <c r="Q1926" i="1" s="1"/>
  <c r="N1925" i="1"/>
  <c r="N1924" i="1" l="1"/>
  <c r="O1924" i="1"/>
  <c r="P1925" i="1"/>
  <c r="Q1925" i="1" s="1"/>
  <c r="O1923" i="1" l="1"/>
  <c r="P1924" i="1"/>
  <c r="Q1924" i="1" s="1"/>
  <c r="N1923" i="1"/>
  <c r="N1922" i="1" l="1"/>
  <c r="P1923" i="1"/>
  <c r="Q1923" i="1" s="1"/>
  <c r="O1922" i="1"/>
  <c r="N1921" i="1" l="1"/>
  <c r="O1921" i="1"/>
  <c r="P1922" i="1"/>
  <c r="Q1922" i="1" s="1"/>
  <c r="O1920" i="1" l="1"/>
  <c r="P1921" i="1"/>
  <c r="Q1921" i="1" s="1"/>
  <c r="N1920" i="1"/>
  <c r="N1919" i="1" l="1"/>
  <c r="O1919" i="1"/>
  <c r="P1920" i="1"/>
  <c r="Q1920" i="1" s="1"/>
  <c r="O1918" i="1" l="1"/>
  <c r="P1919" i="1"/>
  <c r="Q1919" i="1" s="1"/>
  <c r="N1918" i="1"/>
  <c r="N1917" i="1" l="1"/>
  <c r="O1917" i="1"/>
  <c r="P1918" i="1"/>
  <c r="Q1918" i="1" s="1"/>
  <c r="O1916" i="1" l="1"/>
  <c r="P1917" i="1"/>
  <c r="Q1917" i="1" s="1"/>
  <c r="N1916" i="1"/>
  <c r="N1915" i="1" l="1"/>
  <c r="O1915" i="1"/>
  <c r="P1916" i="1"/>
  <c r="Q1916" i="1" s="1"/>
  <c r="O1914" i="1" l="1"/>
  <c r="P1915" i="1"/>
  <c r="Q1915" i="1" s="1"/>
  <c r="N1914" i="1"/>
  <c r="N1913" i="1" l="1"/>
  <c r="O1913" i="1"/>
  <c r="P1914" i="1"/>
  <c r="Q1914" i="1" s="1"/>
  <c r="O1912" i="1" l="1"/>
  <c r="P1913" i="1"/>
  <c r="Q1913" i="1" s="1"/>
  <c r="N1912" i="1"/>
  <c r="N1911" i="1" l="1"/>
  <c r="O1911" i="1"/>
  <c r="P1912" i="1"/>
  <c r="Q1912" i="1" s="1"/>
  <c r="P1911" i="1" l="1"/>
  <c r="Q1911" i="1" s="1"/>
  <c r="O1910" i="1"/>
  <c r="N1910" i="1"/>
  <c r="N1909" i="1" l="1"/>
  <c r="O1909" i="1"/>
  <c r="P1910" i="1"/>
  <c r="Q1910" i="1" s="1"/>
  <c r="O1908" i="1" l="1"/>
  <c r="P1909" i="1"/>
  <c r="Q1909" i="1" s="1"/>
  <c r="N1908" i="1"/>
  <c r="N1907" i="1" l="1"/>
  <c r="O1907" i="1"/>
  <c r="P1908" i="1"/>
  <c r="Q1908" i="1" s="1"/>
  <c r="P1907" i="1" l="1"/>
  <c r="Q1907" i="1" s="1"/>
  <c r="O1906" i="1"/>
  <c r="N1906" i="1"/>
  <c r="O1905" i="1" l="1"/>
  <c r="P1906" i="1"/>
  <c r="Q1906" i="1" s="1"/>
  <c r="N1905" i="1"/>
  <c r="N1904" i="1" l="1"/>
  <c r="O1904" i="1"/>
  <c r="P1905" i="1"/>
  <c r="Q1905" i="1" s="1"/>
  <c r="O1903" i="1" l="1"/>
  <c r="P1904" i="1"/>
  <c r="Q1904" i="1" s="1"/>
  <c r="N1903" i="1"/>
  <c r="N1902" i="1" l="1"/>
  <c r="O1902" i="1"/>
  <c r="P1903" i="1"/>
  <c r="Q1903" i="1" s="1"/>
  <c r="O1901" i="1" l="1"/>
  <c r="P1902" i="1"/>
  <c r="Q1902" i="1" s="1"/>
  <c r="N1901" i="1"/>
  <c r="N1900" i="1" l="1"/>
  <c r="O1900" i="1"/>
  <c r="P1901" i="1"/>
  <c r="Q1901" i="1" s="1"/>
  <c r="O1899" i="1" l="1"/>
  <c r="P1900" i="1"/>
  <c r="Q1900" i="1" s="1"/>
  <c r="N1899" i="1"/>
  <c r="N1898" i="1" l="1"/>
  <c r="O1898" i="1"/>
  <c r="P1899" i="1"/>
  <c r="Q1899" i="1" s="1"/>
  <c r="O1897" i="1" l="1"/>
  <c r="P1898" i="1"/>
  <c r="Q1898" i="1" s="1"/>
  <c r="N1897" i="1"/>
  <c r="N1896" i="1" l="1"/>
  <c r="O1896" i="1"/>
  <c r="P1897" i="1"/>
  <c r="Q1897" i="1" s="1"/>
  <c r="O1895" i="1" l="1"/>
  <c r="P1896" i="1"/>
  <c r="Q1896" i="1" s="1"/>
  <c r="N1895" i="1"/>
  <c r="N1894" i="1" l="1"/>
  <c r="P1895" i="1"/>
  <c r="Q1895" i="1" s="1"/>
  <c r="O1894" i="1"/>
  <c r="O1893" i="1" l="1"/>
  <c r="P1894" i="1"/>
  <c r="Q1894" i="1" s="1"/>
  <c r="N1893" i="1"/>
  <c r="N1892" i="1" l="1"/>
  <c r="O1892" i="1"/>
  <c r="P1893" i="1"/>
  <c r="Q1893" i="1" s="1"/>
  <c r="O1891" i="1" l="1"/>
  <c r="P1892" i="1"/>
  <c r="Q1892" i="1" s="1"/>
  <c r="N1891" i="1"/>
  <c r="N1890" i="1" l="1"/>
  <c r="P1891" i="1"/>
  <c r="Q1891" i="1" s="1"/>
  <c r="O1890" i="1"/>
  <c r="O1889" i="1" l="1"/>
  <c r="P1890" i="1"/>
  <c r="Q1890" i="1" s="1"/>
  <c r="N1889" i="1"/>
  <c r="N1888" i="1" l="1"/>
  <c r="O1888" i="1"/>
  <c r="P1889" i="1"/>
  <c r="Q1889" i="1" s="1"/>
  <c r="O1887" i="1" l="1"/>
  <c r="P1888" i="1"/>
  <c r="Q1888" i="1" s="1"/>
  <c r="N1887" i="1"/>
  <c r="N1886" i="1" l="1"/>
  <c r="O1886" i="1"/>
  <c r="P1887" i="1"/>
  <c r="Q1887" i="1" s="1"/>
  <c r="N1885" i="1" l="1"/>
  <c r="O1885" i="1"/>
  <c r="P1886" i="1"/>
  <c r="Q1886" i="1" s="1"/>
  <c r="O1884" i="1" l="1"/>
  <c r="P1885" i="1"/>
  <c r="Q1885" i="1" s="1"/>
  <c r="N1884" i="1"/>
  <c r="N1883" i="1" l="1"/>
  <c r="O1883" i="1"/>
  <c r="P1884" i="1"/>
  <c r="Q1884" i="1" s="1"/>
  <c r="O1882" i="1" l="1"/>
  <c r="P1883" i="1"/>
  <c r="Q1883" i="1" s="1"/>
  <c r="N1882" i="1"/>
  <c r="N1881" i="1" l="1"/>
  <c r="O1881" i="1"/>
  <c r="P1882" i="1"/>
  <c r="Q1882" i="1" s="1"/>
  <c r="O1880" i="1" l="1"/>
  <c r="P1881" i="1"/>
  <c r="Q1881" i="1" s="1"/>
  <c r="N1880" i="1"/>
  <c r="N1879" i="1" l="1"/>
  <c r="O1879" i="1"/>
  <c r="P1880" i="1"/>
  <c r="Q1880" i="1" s="1"/>
  <c r="P1879" i="1" l="1"/>
  <c r="Q1879" i="1" s="1"/>
  <c r="O1878" i="1"/>
  <c r="N1878" i="1"/>
  <c r="O1877" i="1" l="1"/>
  <c r="P1878" i="1"/>
  <c r="Q1878" i="1" s="1"/>
  <c r="N1877" i="1"/>
  <c r="N1876" i="1" l="1"/>
  <c r="O1876" i="1"/>
  <c r="P1877" i="1"/>
  <c r="Q1877" i="1" s="1"/>
  <c r="O1875" i="1" l="1"/>
  <c r="P1876" i="1"/>
  <c r="Q1876" i="1" s="1"/>
  <c r="N1875" i="1"/>
  <c r="N1874" i="1" l="1"/>
  <c r="P1875" i="1"/>
  <c r="Q1875" i="1" s="1"/>
  <c r="O1874" i="1"/>
  <c r="O1873" i="1" l="1"/>
  <c r="P1874" i="1"/>
  <c r="Q1874" i="1" s="1"/>
  <c r="N1873" i="1"/>
  <c r="N1872" i="1" l="1"/>
  <c r="P1873" i="1"/>
  <c r="Q1873" i="1" s="1"/>
  <c r="O1872" i="1"/>
  <c r="N1871" i="1" l="1"/>
  <c r="O1871" i="1"/>
  <c r="P1872" i="1"/>
  <c r="Q1872" i="1" s="1"/>
  <c r="P1871" i="1" l="1"/>
  <c r="Q1871" i="1" s="1"/>
  <c r="O1870" i="1"/>
  <c r="N1870" i="1"/>
  <c r="N1869" i="1" l="1"/>
  <c r="O1869" i="1"/>
  <c r="P1870" i="1"/>
  <c r="Q1870" i="1" s="1"/>
  <c r="P1869" i="1" l="1"/>
  <c r="Q1869" i="1" s="1"/>
  <c r="O1868" i="1"/>
  <c r="N1868" i="1"/>
  <c r="N1867" i="1" l="1"/>
  <c r="O1867" i="1"/>
  <c r="P1868" i="1"/>
  <c r="Q1868" i="1" s="1"/>
  <c r="P1867" i="1" l="1"/>
  <c r="Q1867" i="1" s="1"/>
  <c r="O1866" i="1"/>
  <c r="N1866" i="1"/>
  <c r="N1865" i="1" l="1"/>
  <c r="O1865" i="1"/>
  <c r="P1866" i="1"/>
  <c r="Q1866" i="1" s="1"/>
  <c r="P1865" i="1" l="1"/>
  <c r="Q1865" i="1" s="1"/>
  <c r="O1864" i="1"/>
  <c r="N1864" i="1"/>
  <c r="N1863" i="1" l="1"/>
  <c r="O1863" i="1"/>
  <c r="P1864" i="1"/>
  <c r="Q1864" i="1" s="1"/>
  <c r="P1863" i="1" l="1"/>
  <c r="Q1863" i="1" s="1"/>
  <c r="O1862" i="1"/>
  <c r="N1862" i="1"/>
  <c r="O1861" i="1" l="1"/>
  <c r="P1862" i="1"/>
  <c r="Q1862" i="1" s="1"/>
  <c r="N1861" i="1"/>
  <c r="N1860" i="1" l="1"/>
  <c r="P1861" i="1"/>
  <c r="Q1861" i="1" s="1"/>
  <c r="O1860" i="1"/>
  <c r="O1859" i="1" l="1"/>
  <c r="P1860" i="1"/>
  <c r="Q1860" i="1" s="1"/>
  <c r="N1859" i="1"/>
  <c r="N1858" i="1" l="1"/>
  <c r="P1859" i="1"/>
  <c r="Q1859" i="1" s="1"/>
  <c r="O1858" i="1"/>
  <c r="O1857" i="1" l="1"/>
  <c r="P1858" i="1"/>
  <c r="Q1858" i="1" s="1"/>
  <c r="N1857" i="1"/>
  <c r="N1856" i="1" l="1"/>
  <c r="P1857" i="1"/>
  <c r="Q1857" i="1" s="1"/>
  <c r="O1856" i="1"/>
  <c r="N1855" i="1" l="1"/>
  <c r="O1855" i="1"/>
  <c r="P1856" i="1"/>
  <c r="Q1856" i="1" s="1"/>
  <c r="P1855" i="1" l="1"/>
  <c r="Q1855" i="1" s="1"/>
  <c r="O1854" i="1"/>
  <c r="N1854" i="1"/>
  <c r="N1853" i="1" l="1"/>
  <c r="O1853" i="1"/>
  <c r="P1854" i="1"/>
  <c r="Q1854" i="1" s="1"/>
  <c r="P1853" i="1" l="1"/>
  <c r="Q1853" i="1" s="1"/>
  <c r="O1852" i="1"/>
  <c r="N1852" i="1"/>
  <c r="N1851" i="1" l="1"/>
  <c r="O1851" i="1"/>
  <c r="P1852" i="1"/>
  <c r="Q1852" i="1" s="1"/>
  <c r="N1850" i="1" l="1"/>
  <c r="P1851" i="1"/>
  <c r="Q1851" i="1" s="1"/>
  <c r="O1850" i="1"/>
  <c r="O1849" i="1" l="1"/>
  <c r="P1850" i="1"/>
  <c r="Q1850" i="1" s="1"/>
  <c r="N1849" i="1"/>
  <c r="N1848" i="1" l="1"/>
  <c r="P1849" i="1"/>
  <c r="Q1849" i="1" s="1"/>
  <c r="O1848" i="1"/>
  <c r="O1847" i="1" l="1"/>
  <c r="P1848" i="1"/>
  <c r="Q1848" i="1" s="1"/>
  <c r="N1847" i="1"/>
  <c r="N1846" i="1" l="1"/>
  <c r="P1847" i="1"/>
  <c r="Q1847" i="1" s="1"/>
  <c r="O1846" i="1"/>
  <c r="O1845" i="1" l="1"/>
  <c r="P1846" i="1"/>
  <c r="Q1846" i="1" s="1"/>
  <c r="N1845" i="1"/>
  <c r="N1844" i="1" l="1"/>
  <c r="P1845" i="1"/>
  <c r="Q1845" i="1" s="1"/>
  <c r="O1844" i="1"/>
  <c r="O1843" i="1" l="1"/>
  <c r="P1844" i="1"/>
  <c r="Q1844" i="1" s="1"/>
  <c r="N1843" i="1"/>
  <c r="N1842" i="1" l="1"/>
  <c r="P1843" i="1"/>
  <c r="Q1843" i="1" s="1"/>
  <c r="O1842" i="1"/>
  <c r="O1841" i="1" l="1"/>
  <c r="P1842" i="1"/>
  <c r="Q1842" i="1" s="1"/>
  <c r="N1841" i="1"/>
  <c r="N1840" i="1" l="1"/>
  <c r="P1841" i="1"/>
  <c r="Q1841" i="1" s="1"/>
  <c r="O1840" i="1"/>
  <c r="N1839" i="1" l="1"/>
  <c r="O1839" i="1"/>
  <c r="P1840" i="1"/>
  <c r="Q1840" i="1" s="1"/>
  <c r="P1839" i="1" l="1"/>
  <c r="Q1839" i="1" s="1"/>
  <c r="O1838" i="1"/>
  <c r="N1838" i="1"/>
  <c r="N1837" i="1" l="1"/>
  <c r="O1837" i="1"/>
  <c r="P1838" i="1"/>
  <c r="Q1838" i="1" s="1"/>
  <c r="P1837" i="1" l="1"/>
  <c r="Q1837" i="1" s="1"/>
  <c r="O1836" i="1"/>
  <c r="N1836" i="1"/>
  <c r="N1835" i="1" l="1"/>
  <c r="O1835" i="1"/>
  <c r="P1836" i="1"/>
  <c r="Q1836" i="1" s="1"/>
  <c r="P1835" i="1" l="1"/>
  <c r="Q1835" i="1" s="1"/>
  <c r="O1834" i="1"/>
  <c r="N1834" i="1"/>
  <c r="N1833" i="1" l="1"/>
  <c r="O1833" i="1"/>
  <c r="P1834" i="1"/>
  <c r="Q1834" i="1" s="1"/>
  <c r="P1833" i="1" l="1"/>
  <c r="Q1833" i="1" s="1"/>
  <c r="O1832" i="1"/>
  <c r="N1832" i="1"/>
  <c r="N1831" i="1" l="1"/>
  <c r="O1831" i="1"/>
  <c r="P1832" i="1"/>
  <c r="Q1832" i="1" s="1"/>
  <c r="P1831" i="1" l="1"/>
  <c r="Q1831" i="1" s="1"/>
  <c r="O1830" i="1"/>
  <c r="N1830" i="1"/>
  <c r="N1829" i="1" l="1"/>
  <c r="O1829" i="1"/>
  <c r="P1830" i="1"/>
  <c r="Q1830" i="1" s="1"/>
  <c r="P1829" i="1" l="1"/>
  <c r="Q1829" i="1" s="1"/>
  <c r="O1828" i="1"/>
  <c r="N1828" i="1"/>
  <c r="N1827" i="1" l="1"/>
  <c r="O1827" i="1"/>
  <c r="P1828" i="1"/>
  <c r="Q1828" i="1" s="1"/>
  <c r="P1827" i="1" l="1"/>
  <c r="Q1827" i="1" s="1"/>
  <c r="O1826" i="1"/>
  <c r="N1826" i="1"/>
  <c r="N1825" i="1" l="1"/>
  <c r="O1825" i="1"/>
  <c r="P1826" i="1"/>
  <c r="Q1826" i="1" s="1"/>
  <c r="P1825" i="1" l="1"/>
  <c r="Q1825" i="1" s="1"/>
  <c r="O1824" i="1"/>
  <c r="N1824" i="1"/>
  <c r="N1823" i="1" l="1"/>
  <c r="O1823" i="1"/>
  <c r="P1824" i="1"/>
  <c r="Q1824" i="1" s="1"/>
  <c r="P1823" i="1" l="1"/>
  <c r="Q1823" i="1" s="1"/>
  <c r="O1822" i="1"/>
  <c r="N1822" i="1"/>
  <c r="N1821" i="1" l="1"/>
  <c r="O1821" i="1"/>
  <c r="P1822" i="1"/>
  <c r="Q1822" i="1" s="1"/>
  <c r="P1821" i="1" l="1"/>
  <c r="Q1821" i="1" s="1"/>
  <c r="O1820" i="1"/>
  <c r="N1820" i="1"/>
  <c r="N1819" i="1" l="1"/>
  <c r="O1819" i="1"/>
  <c r="P1820" i="1"/>
  <c r="Q1820" i="1" s="1"/>
  <c r="O1818" i="1" l="1"/>
  <c r="P1819" i="1"/>
  <c r="Q1819" i="1" s="1"/>
  <c r="N1818" i="1"/>
  <c r="N1817" i="1" l="1"/>
  <c r="O1817" i="1"/>
  <c r="P1818" i="1"/>
  <c r="Q1818" i="1" s="1"/>
  <c r="O1816" i="1" l="1"/>
  <c r="P1817" i="1"/>
  <c r="Q1817" i="1" s="1"/>
  <c r="N1816" i="1"/>
  <c r="N1815" i="1" l="1"/>
  <c r="O1815" i="1"/>
  <c r="P1816" i="1"/>
  <c r="Q1816" i="1" s="1"/>
  <c r="O1814" i="1" l="1"/>
  <c r="P1815" i="1"/>
  <c r="Q1815" i="1" s="1"/>
  <c r="N1814" i="1"/>
  <c r="N1813" i="1" l="1"/>
  <c r="O1813" i="1"/>
  <c r="P1814" i="1"/>
  <c r="Q1814" i="1" s="1"/>
  <c r="O1812" i="1" l="1"/>
  <c r="P1813" i="1"/>
  <c r="Q1813" i="1" s="1"/>
  <c r="N1812" i="1"/>
  <c r="N1811" i="1" l="1"/>
  <c r="O1811" i="1"/>
  <c r="P1812" i="1"/>
  <c r="Q1812" i="1" s="1"/>
  <c r="O1810" i="1" l="1"/>
  <c r="P1811" i="1"/>
  <c r="Q1811" i="1" s="1"/>
  <c r="N1810" i="1"/>
  <c r="N1809" i="1" l="1"/>
  <c r="O1809" i="1"/>
  <c r="P1810" i="1"/>
  <c r="Q1810" i="1" s="1"/>
  <c r="O1808" i="1" l="1"/>
  <c r="P1809" i="1"/>
  <c r="Q1809" i="1" s="1"/>
  <c r="N1808" i="1"/>
  <c r="N1807" i="1" l="1"/>
  <c r="O1807" i="1"/>
  <c r="P1808" i="1"/>
  <c r="Q1808" i="1" s="1"/>
  <c r="O1806" i="1" l="1"/>
  <c r="P1807" i="1"/>
  <c r="Q1807" i="1" s="1"/>
  <c r="N1806" i="1"/>
  <c r="N1805" i="1" l="1"/>
  <c r="O1805" i="1"/>
  <c r="P1806" i="1"/>
  <c r="Q1806" i="1" s="1"/>
  <c r="O1804" i="1" l="1"/>
  <c r="P1805" i="1"/>
  <c r="Q1805" i="1" s="1"/>
  <c r="N1804" i="1"/>
  <c r="N1803" i="1" l="1"/>
  <c r="O1803" i="1"/>
  <c r="P1804" i="1"/>
  <c r="Q1804" i="1" s="1"/>
  <c r="O1802" i="1" l="1"/>
  <c r="P1803" i="1"/>
  <c r="Q1803" i="1" s="1"/>
  <c r="N1802" i="1"/>
  <c r="N1801" i="1" l="1"/>
  <c r="O1801" i="1"/>
  <c r="P1802" i="1"/>
  <c r="Q1802" i="1" s="1"/>
  <c r="O1800" i="1" l="1"/>
  <c r="P1801" i="1"/>
  <c r="Q1801" i="1" s="1"/>
  <c r="N1800" i="1"/>
  <c r="N1799" i="1" l="1"/>
  <c r="O1799" i="1"/>
  <c r="P1800" i="1"/>
  <c r="Q1800" i="1" s="1"/>
  <c r="O1798" i="1" l="1"/>
  <c r="P1799" i="1"/>
  <c r="Q1799" i="1" s="1"/>
  <c r="N1798" i="1"/>
  <c r="N1797" i="1" l="1"/>
  <c r="O1797" i="1"/>
  <c r="P1798" i="1"/>
  <c r="Q1798" i="1" s="1"/>
  <c r="O1796" i="1" l="1"/>
  <c r="P1797" i="1"/>
  <c r="Q1797" i="1" s="1"/>
  <c r="N1796" i="1"/>
  <c r="N1795" i="1" l="1"/>
  <c r="O1795" i="1"/>
  <c r="P1796" i="1"/>
  <c r="Q1796" i="1" s="1"/>
  <c r="O1794" i="1" l="1"/>
  <c r="P1795" i="1"/>
  <c r="Q1795" i="1" s="1"/>
  <c r="N1794" i="1"/>
  <c r="N1793" i="1" l="1"/>
  <c r="O1793" i="1"/>
  <c r="P1794" i="1"/>
  <c r="Q1794" i="1" s="1"/>
  <c r="O1792" i="1" l="1"/>
  <c r="P1793" i="1"/>
  <c r="Q1793" i="1" s="1"/>
  <c r="N1792" i="1"/>
  <c r="N1791" i="1" l="1"/>
  <c r="O1791" i="1"/>
  <c r="P1792" i="1"/>
  <c r="Q1792" i="1" s="1"/>
  <c r="O1790" i="1" l="1"/>
  <c r="P1791" i="1"/>
  <c r="Q1791" i="1" s="1"/>
  <c r="N1790" i="1"/>
  <c r="N1789" i="1" l="1"/>
  <c r="O1789" i="1"/>
  <c r="P1790" i="1"/>
  <c r="Q1790" i="1" s="1"/>
  <c r="O1788" i="1" l="1"/>
  <c r="P1789" i="1"/>
  <c r="Q1789" i="1" s="1"/>
  <c r="N1788" i="1"/>
  <c r="N1787" i="1" l="1"/>
  <c r="O1787" i="1"/>
  <c r="P1788" i="1"/>
  <c r="Q1788" i="1" s="1"/>
  <c r="O1786" i="1" l="1"/>
  <c r="P1787" i="1"/>
  <c r="Q1787" i="1" s="1"/>
  <c r="N1786" i="1"/>
  <c r="N1785" i="1" l="1"/>
  <c r="O1785" i="1"/>
  <c r="P1786" i="1"/>
  <c r="Q1786" i="1" s="1"/>
  <c r="O1784" i="1" l="1"/>
  <c r="P1785" i="1"/>
  <c r="Q1785" i="1" s="1"/>
  <c r="N1784" i="1"/>
  <c r="N1783" i="1" l="1"/>
  <c r="O1783" i="1"/>
  <c r="P1784" i="1"/>
  <c r="Q1784" i="1" s="1"/>
  <c r="O1782" i="1" l="1"/>
  <c r="P1783" i="1"/>
  <c r="Q1783" i="1" s="1"/>
  <c r="N1782" i="1"/>
  <c r="N1781" i="1" l="1"/>
  <c r="O1781" i="1"/>
  <c r="P1782" i="1"/>
  <c r="Q1782" i="1" s="1"/>
  <c r="O1780" i="1" l="1"/>
  <c r="P1781" i="1"/>
  <c r="Q1781" i="1" s="1"/>
  <c r="N1780" i="1"/>
  <c r="N1779" i="1" l="1"/>
  <c r="O1779" i="1"/>
  <c r="P1780" i="1"/>
  <c r="Q1780" i="1" s="1"/>
  <c r="O1778" i="1" l="1"/>
  <c r="P1779" i="1"/>
  <c r="Q1779" i="1" s="1"/>
  <c r="N1778" i="1"/>
  <c r="N1777" i="1" l="1"/>
  <c r="O1777" i="1"/>
  <c r="P1778" i="1"/>
  <c r="Q1778" i="1" s="1"/>
  <c r="O1776" i="1" l="1"/>
  <c r="P1777" i="1"/>
  <c r="Q1777" i="1" s="1"/>
  <c r="N1776" i="1"/>
  <c r="N1775" i="1" l="1"/>
  <c r="O1775" i="1"/>
  <c r="P1776" i="1"/>
  <c r="Q1776" i="1" s="1"/>
  <c r="O1774" i="1" l="1"/>
  <c r="P1775" i="1"/>
  <c r="Q1775" i="1" s="1"/>
  <c r="N1774" i="1"/>
  <c r="N1773" i="1" l="1"/>
  <c r="O1773" i="1"/>
  <c r="P1774" i="1"/>
  <c r="Q1774" i="1" s="1"/>
  <c r="O1772" i="1" l="1"/>
  <c r="P1773" i="1"/>
  <c r="Q1773" i="1" s="1"/>
  <c r="N1772" i="1"/>
  <c r="N1771" i="1" l="1"/>
  <c r="O1771" i="1"/>
  <c r="P1772" i="1"/>
  <c r="Q1772" i="1" s="1"/>
  <c r="O1770" i="1" l="1"/>
  <c r="P1771" i="1"/>
  <c r="Q1771" i="1" s="1"/>
  <c r="N1770" i="1"/>
  <c r="N1769" i="1" l="1"/>
  <c r="O1769" i="1"/>
  <c r="P1770" i="1"/>
  <c r="Q1770" i="1" s="1"/>
  <c r="O1768" i="1" l="1"/>
  <c r="P1769" i="1"/>
  <c r="Q1769" i="1" s="1"/>
  <c r="N1768" i="1"/>
  <c r="N1767" i="1" l="1"/>
  <c r="O1767" i="1"/>
  <c r="P1768" i="1"/>
  <c r="Q1768" i="1" s="1"/>
  <c r="O1766" i="1" l="1"/>
  <c r="P1767" i="1"/>
  <c r="Q1767" i="1" s="1"/>
  <c r="N1766" i="1"/>
  <c r="N1765" i="1" l="1"/>
  <c r="O1765" i="1"/>
  <c r="P1766" i="1"/>
  <c r="Q1766" i="1" s="1"/>
  <c r="O1764" i="1" l="1"/>
  <c r="P1765" i="1"/>
  <c r="Q1765" i="1" s="1"/>
  <c r="N1764" i="1"/>
  <c r="N1763" i="1" l="1"/>
  <c r="O1763" i="1"/>
  <c r="P1764" i="1"/>
  <c r="Q1764" i="1" s="1"/>
  <c r="O1762" i="1" l="1"/>
  <c r="P1763" i="1"/>
  <c r="Q1763" i="1" s="1"/>
  <c r="N1762" i="1"/>
  <c r="N1761" i="1" l="1"/>
  <c r="O1761" i="1"/>
  <c r="P1762" i="1"/>
  <c r="Q1762" i="1" s="1"/>
  <c r="O1760" i="1" l="1"/>
  <c r="P1761" i="1"/>
  <c r="Q1761" i="1" s="1"/>
  <c r="N1760" i="1"/>
  <c r="N1759" i="1" l="1"/>
  <c r="O1759" i="1"/>
  <c r="P1760" i="1"/>
  <c r="Q1760" i="1" s="1"/>
  <c r="O1758" i="1" l="1"/>
  <c r="P1759" i="1"/>
  <c r="Q1759" i="1" s="1"/>
  <c r="N1758" i="1"/>
  <c r="N1757" i="1" l="1"/>
  <c r="O1757" i="1"/>
  <c r="P1758" i="1"/>
  <c r="Q1758" i="1" s="1"/>
  <c r="O1756" i="1" l="1"/>
  <c r="P1757" i="1"/>
  <c r="Q1757" i="1" s="1"/>
  <c r="N1756" i="1"/>
  <c r="N1755" i="1" l="1"/>
  <c r="O1755" i="1"/>
  <c r="P1756" i="1"/>
  <c r="Q1756" i="1" s="1"/>
  <c r="O1754" i="1" l="1"/>
  <c r="P1755" i="1"/>
  <c r="Q1755" i="1" s="1"/>
  <c r="N1754" i="1"/>
  <c r="N1753" i="1" l="1"/>
  <c r="O1753" i="1"/>
  <c r="P1754" i="1"/>
  <c r="Q1754" i="1" s="1"/>
  <c r="O1752" i="1" l="1"/>
  <c r="P1753" i="1"/>
  <c r="Q1753" i="1" s="1"/>
  <c r="N1752" i="1"/>
  <c r="N1751" i="1" l="1"/>
  <c r="O1751" i="1"/>
  <c r="P1752" i="1"/>
  <c r="Q1752" i="1" s="1"/>
  <c r="O1750" i="1" l="1"/>
  <c r="P1751" i="1"/>
  <c r="Q1751" i="1" s="1"/>
  <c r="N1750" i="1"/>
  <c r="N1749" i="1" l="1"/>
  <c r="O1749" i="1"/>
  <c r="P1750" i="1"/>
  <c r="Q1750" i="1" s="1"/>
  <c r="O1748" i="1" l="1"/>
  <c r="P1749" i="1"/>
  <c r="Q1749" i="1" s="1"/>
  <c r="N1748" i="1"/>
  <c r="N1747" i="1" l="1"/>
  <c r="O1747" i="1"/>
  <c r="P1748" i="1"/>
  <c r="Q1748" i="1" s="1"/>
  <c r="O1746" i="1" l="1"/>
  <c r="P1747" i="1"/>
  <c r="Q1747" i="1" s="1"/>
  <c r="N1746" i="1"/>
  <c r="N1745" i="1" l="1"/>
  <c r="O1745" i="1"/>
  <c r="P1746" i="1"/>
  <c r="Q1746" i="1" s="1"/>
  <c r="O1744" i="1" l="1"/>
  <c r="P1745" i="1"/>
  <c r="Q1745" i="1" s="1"/>
  <c r="N1744" i="1"/>
  <c r="N1743" i="1" l="1"/>
  <c r="O1743" i="1"/>
  <c r="P1744" i="1"/>
  <c r="Q1744" i="1" s="1"/>
  <c r="O1742" i="1" l="1"/>
  <c r="P1743" i="1"/>
  <c r="Q1743" i="1" s="1"/>
  <c r="N1742" i="1"/>
  <c r="N1741" i="1" l="1"/>
  <c r="O1741" i="1"/>
  <c r="P1742" i="1"/>
  <c r="Q1742" i="1" s="1"/>
  <c r="O1740" i="1" l="1"/>
  <c r="P1741" i="1"/>
  <c r="Q1741" i="1" s="1"/>
  <c r="N1740" i="1"/>
  <c r="N1739" i="1" l="1"/>
  <c r="O1739" i="1"/>
  <c r="P1740" i="1"/>
  <c r="Q1740" i="1" s="1"/>
  <c r="N1738" i="1" l="1"/>
  <c r="O1738" i="1"/>
  <c r="P1739" i="1"/>
  <c r="Q1739" i="1" s="1"/>
  <c r="O1737" i="1" l="1"/>
  <c r="P1738" i="1"/>
  <c r="Q1738" i="1" s="1"/>
  <c r="N1737" i="1"/>
  <c r="N1736" i="1" l="1"/>
  <c r="O1736" i="1"/>
  <c r="P1737" i="1"/>
  <c r="Q1737" i="1" s="1"/>
  <c r="O1735" i="1" l="1"/>
  <c r="P1736" i="1"/>
  <c r="Q1736" i="1" s="1"/>
  <c r="N1735" i="1"/>
  <c r="N1734" i="1" l="1"/>
  <c r="O1734" i="1"/>
  <c r="P1735" i="1"/>
  <c r="Q1735" i="1" s="1"/>
  <c r="O1733" i="1" l="1"/>
  <c r="P1734" i="1"/>
  <c r="Q1734" i="1" s="1"/>
  <c r="N1733" i="1"/>
  <c r="N1732" i="1" l="1"/>
  <c r="O1732" i="1"/>
  <c r="P1733" i="1"/>
  <c r="Q1733" i="1" s="1"/>
  <c r="O1731" i="1" l="1"/>
  <c r="P1732" i="1"/>
  <c r="Q1732" i="1" s="1"/>
  <c r="N1731" i="1"/>
  <c r="N1730" i="1" l="1"/>
  <c r="O1730" i="1"/>
  <c r="P1731" i="1"/>
  <c r="Q1731" i="1" s="1"/>
  <c r="O1729" i="1" l="1"/>
  <c r="P1730" i="1"/>
  <c r="Q1730" i="1" s="1"/>
  <c r="N1729" i="1"/>
  <c r="N1728" i="1" l="1"/>
  <c r="O1728" i="1"/>
  <c r="P1729" i="1"/>
  <c r="Q1729" i="1" s="1"/>
  <c r="O1727" i="1" l="1"/>
  <c r="P1728" i="1"/>
  <c r="Q1728" i="1" s="1"/>
  <c r="N1727" i="1"/>
  <c r="N1726" i="1" l="1"/>
  <c r="O1726" i="1"/>
  <c r="P1727" i="1"/>
  <c r="Q1727" i="1" s="1"/>
  <c r="O1725" i="1" l="1"/>
  <c r="P1726" i="1"/>
  <c r="Q1726" i="1" s="1"/>
  <c r="N1725" i="1"/>
  <c r="N1724" i="1" l="1"/>
  <c r="O1724" i="1"/>
  <c r="P1725" i="1"/>
  <c r="Q1725" i="1" s="1"/>
  <c r="O1723" i="1" l="1"/>
  <c r="P1724" i="1"/>
  <c r="Q1724" i="1" s="1"/>
  <c r="N1723" i="1"/>
  <c r="N1722" i="1" l="1"/>
  <c r="O1722" i="1"/>
  <c r="P1723" i="1"/>
  <c r="Q1723" i="1" s="1"/>
  <c r="O1721" i="1" l="1"/>
  <c r="P1722" i="1"/>
  <c r="Q1722" i="1" s="1"/>
  <c r="N1721" i="1"/>
  <c r="N1720" i="1" l="1"/>
  <c r="O1720" i="1"/>
  <c r="P1721" i="1"/>
  <c r="Q1721" i="1" s="1"/>
  <c r="O1719" i="1" l="1"/>
  <c r="P1720" i="1"/>
  <c r="Q1720" i="1" s="1"/>
  <c r="N1719" i="1"/>
  <c r="N1718" i="1" l="1"/>
  <c r="O1718" i="1"/>
  <c r="P1719" i="1"/>
  <c r="Q1719" i="1" s="1"/>
  <c r="O1717" i="1" l="1"/>
  <c r="P1718" i="1"/>
  <c r="Q1718" i="1" s="1"/>
  <c r="N1717" i="1"/>
  <c r="N1716" i="1" l="1"/>
  <c r="O1716" i="1"/>
  <c r="P1717" i="1"/>
  <c r="Q1717" i="1" s="1"/>
  <c r="O1715" i="1" l="1"/>
  <c r="P1716" i="1"/>
  <c r="Q1716" i="1" s="1"/>
  <c r="N1715" i="1"/>
  <c r="N1714" i="1" l="1"/>
  <c r="O1714" i="1"/>
  <c r="P1715" i="1"/>
  <c r="Q1715" i="1" s="1"/>
  <c r="O1713" i="1" l="1"/>
  <c r="P1714" i="1"/>
  <c r="Q1714" i="1" s="1"/>
  <c r="N1713" i="1"/>
  <c r="N1712" i="1" l="1"/>
  <c r="O1712" i="1"/>
  <c r="P1713" i="1"/>
  <c r="Q1713" i="1" s="1"/>
  <c r="O1711" i="1" l="1"/>
  <c r="P1712" i="1"/>
  <c r="Q1712" i="1" s="1"/>
  <c r="N1711" i="1"/>
  <c r="N1710" i="1" l="1"/>
  <c r="O1710" i="1"/>
  <c r="P1711" i="1"/>
  <c r="Q1711" i="1" s="1"/>
  <c r="O1709" i="1" l="1"/>
  <c r="P1710" i="1"/>
  <c r="Q1710" i="1" s="1"/>
  <c r="N1709" i="1"/>
  <c r="N1708" i="1" l="1"/>
  <c r="O1708" i="1"/>
  <c r="P1709" i="1"/>
  <c r="Q1709" i="1" s="1"/>
  <c r="O1707" i="1" l="1"/>
  <c r="P1708" i="1"/>
  <c r="Q1708" i="1" s="1"/>
  <c r="N1707" i="1"/>
  <c r="N1706" i="1" l="1"/>
  <c r="O1706" i="1"/>
  <c r="P1707" i="1"/>
  <c r="Q1707" i="1" s="1"/>
  <c r="O1705" i="1" l="1"/>
  <c r="P1706" i="1"/>
  <c r="Q1706" i="1" s="1"/>
  <c r="N1705" i="1"/>
  <c r="N1704" i="1" l="1"/>
  <c r="O1704" i="1"/>
  <c r="P1705" i="1"/>
  <c r="Q1705" i="1" s="1"/>
  <c r="O1703" i="1" l="1"/>
  <c r="P1704" i="1"/>
  <c r="Q1704" i="1" s="1"/>
  <c r="N1703" i="1"/>
  <c r="N1702" i="1" l="1"/>
  <c r="O1702" i="1"/>
  <c r="P1703" i="1"/>
  <c r="Q1703" i="1" s="1"/>
  <c r="O1701" i="1" l="1"/>
  <c r="P1702" i="1"/>
  <c r="Q1702" i="1" s="1"/>
  <c r="N1701" i="1"/>
  <c r="N1700" i="1" l="1"/>
  <c r="O1700" i="1"/>
  <c r="P1701" i="1"/>
  <c r="Q1701" i="1" s="1"/>
  <c r="O1699" i="1" l="1"/>
  <c r="P1700" i="1"/>
  <c r="Q1700" i="1" s="1"/>
  <c r="N1699" i="1"/>
  <c r="O1698" i="1" l="1"/>
  <c r="P1699" i="1"/>
  <c r="Q1699" i="1" s="1"/>
  <c r="N1698" i="1"/>
  <c r="N1697" i="1" l="1"/>
  <c r="O1697" i="1"/>
  <c r="P1698" i="1"/>
  <c r="Q1698" i="1" s="1"/>
  <c r="O1696" i="1" l="1"/>
  <c r="P1697" i="1"/>
  <c r="Q1697" i="1" s="1"/>
  <c r="N1696" i="1"/>
  <c r="N1695" i="1" l="1"/>
  <c r="O1695" i="1"/>
  <c r="P1696" i="1"/>
  <c r="Q1696" i="1" s="1"/>
  <c r="O1694" i="1" l="1"/>
  <c r="P1695" i="1"/>
  <c r="Q1695" i="1" s="1"/>
  <c r="N1694" i="1"/>
  <c r="N1693" i="1" l="1"/>
  <c r="O1693" i="1"/>
  <c r="P1694" i="1"/>
  <c r="Q1694" i="1" s="1"/>
  <c r="O1692" i="1" l="1"/>
  <c r="P1693" i="1"/>
  <c r="Q1693" i="1" s="1"/>
  <c r="N1692" i="1"/>
  <c r="N1691" i="1" l="1"/>
  <c r="O1691" i="1"/>
  <c r="P1692" i="1"/>
  <c r="Q1692" i="1" s="1"/>
  <c r="O1690" i="1" l="1"/>
  <c r="P1691" i="1"/>
  <c r="Q1691" i="1" s="1"/>
  <c r="N1690" i="1"/>
  <c r="N1689" i="1" l="1"/>
  <c r="O1689" i="1"/>
  <c r="P1690" i="1"/>
  <c r="Q1690" i="1" s="1"/>
  <c r="O1688" i="1" l="1"/>
  <c r="P1689" i="1"/>
  <c r="Q1689" i="1" s="1"/>
  <c r="N1688" i="1"/>
  <c r="N1687" i="1" l="1"/>
  <c r="O1687" i="1"/>
  <c r="P1688" i="1"/>
  <c r="Q1688" i="1" s="1"/>
  <c r="O1686" i="1" l="1"/>
  <c r="P1687" i="1"/>
  <c r="Q1687" i="1" s="1"/>
  <c r="N1686" i="1"/>
  <c r="N1685" i="1" l="1"/>
  <c r="O1685" i="1"/>
  <c r="P1686" i="1"/>
  <c r="Q1686" i="1" s="1"/>
  <c r="N1684" i="1" l="1"/>
  <c r="O1684" i="1"/>
  <c r="P1685" i="1"/>
  <c r="Q1685" i="1" s="1"/>
  <c r="O1683" i="1" l="1"/>
  <c r="P1684" i="1"/>
  <c r="Q1684" i="1" s="1"/>
  <c r="N1683" i="1"/>
  <c r="N1682" i="1" l="1"/>
  <c r="O1682" i="1"/>
  <c r="P1683" i="1"/>
  <c r="Q1683" i="1" s="1"/>
  <c r="O1681" i="1" l="1"/>
  <c r="P1682" i="1"/>
  <c r="Q1682" i="1" s="1"/>
  <c r="N1681" i="1"/>
  <c r="N1680" i="1" l="1"/>
  <c r="O1680" i="1"/>
  <c r="P1681" i="1"/>
  <c r="Q1681" i="1" s="1"/>
  <c r="O1679" i="1" l="1"/>
  <c r="P1680" i="1"/>
  <c r="Q1680" i="1" s="1"/>
  <c r="N1679" i="1"/>
  <c r="N1678" i="1" l="1"/>
  <c r="O1678" i="1"/>
  <c r="P1679" i="1"/>
  <c r="Q1679" i="1" s="1"/>
  <c r="O1677" i="1" l="1"/>
  <c r="P1678" i="1"/>
  <c r="Q1678" i="1" s="1"/>
  <c r="N1677" i="1"/>
  <c r="N1676" i="1" l="1"/>
  <c r="O1676" i="1"/>
  <c r="P1677" i="1"/>
  <c r="Q1677" i="1" s="1"/>
  <c r="O1675" i="1" l="1"/>
  <c r="P1676" i="1"/>
  <c r="Q1676" i="1" s="1"/>
  <c r="N1675" i="1"/>
  <c r="N1674" i="1" l="1"/>
  <c r="O1674" i="1"/>
  <c r="P1675" i="1"/>
  <c r="Q1675" i="1" s="1"/>
  <c r="O1673" i="1" l="1"/>
  <c r="P1674" i="1"/>
  <c r="Q1674" i="1" s="1"/>
  <c r="N1673" i="1"/>
  <c r="N1672" i="1" l="1"/>
  <c r="O1672" i="1"/>
  <c r="P1673" i="1"/>
  <c r="Q1673" i="1" s="1"/>
  <c r="O1671" i="1" l="1"/>
  <c r="P1672" i="1"/>
  <c r="Q1672" i="1" s="1"/>
  <c r="N1671" i="1"/>
  <c r="N1670" i="1" l="1"/>
  <c r="O1670" i="1"/>
  <c r="P1671" i="1"/>
  <c r="Q1671" i="1" s="1"/>
  <c r="O1669" i="1" l="1"/>
  <c r="P1670" i="1"/>
  <c r="Q1670" i="1" s="1"/>
  <c r="N1669" i="1"/>
  <c r="N1668" i="1" l="1"/>
  <c r="O1668" i="1"/>
  <c r="P1669" i="1"/>
  <c r="Q1669" i="1" s="1"/>
  <c r="O1667" i="1" l="1"/>
  <c r="P1668" i="1"/>
  <c r="Q1668" i="1" s="1"/>
  <c r="N1667" i="1"/>
  <c r="N1666" i="1" l="1"/>
  <c r="O1666" i="1"/>
  <c r="P1667" i="1"/>
  <c r="Q1667" i="1" s="1"/>
  <c r="O1665" i="1" l="1"/>
  <c r="P1666" i="1"/>
  <c r="Q1666" i="1" s="1"/>
  <c r="N1665" i="1"/>
  <c r="N1664" i="1" l="1"/>
  <c r="O1664" i="1"/>
  <c r="P1665" i="1"/>
  <c r="Q1665" i="1" s="1"/>
  <c r="O1663" i="1" l="1"/>
  <c r="P1664" i="1"/>
  <c r="Q1664" i="1" s="1"/>
  <c r="N1663" i="1"/>
  <c r="N1662" i="1" l="1"/>
  <c r="O1662" i="1"/>
  <c r="P1663" i="1"/>
  <c r="Q1663" i="1" s="1"/>
  <c r="O1661" i="1" l="1"/>
  <c r="P1662" i="1"/>
  <c r="Q1662" i="1" s="1"/>
  <c r="N1661" i="1"/>
  <c r="N1660" i="1" l="1"/>
  <c r="O1660" i="1"/>
  <c r="P1661" i="1"/>
  <c r="Q1661" i="1" s="1"/>
  <c r="N1659" i="1" l="1"/>
  <c r="O1659" i="1"/>
  <c r="P1660" i="1"/>
  <c r="Q1660" i="1" s="1"/>
  <c r="O1658" i="1" l="1"/>
  <c r="P1659" i="1"/>
  <c r="Q1659" i="1" s="1"/>
  <c r="N1658" i="1"/>
  <c r="N1657" i="1" l="1"/>
  <c r="O1657" i="1"/>
  <c r="P1658" i="1"/>
  <c r="Q1658" i="1" s="1"/>
  <c r="O1656" i="1" l="1"/>
  <c r="P1657" i="1"/>
  <c r="Q1657" i="1" s="1"/>
  <c r="N1656" i="1"/>
  <c r="N1655" i="1" l="1"/>
  <c r="O1655" i="1"/>
  <c r="P1656" i="1"/>
  <c r="Q1656" i="1" s="1"/>
  <c r="O1654" i="1" l="1"/>
  <c r="P1655" i="1"/>
  <c r="Q1655" i="1" s="1"/>
  <c r="N1654" i="1"/>
  <c r="N1653" i="1" l="1"/>
  <c r="O1653" i="1"/>
  <c r="P1654" i="1"/>
  <c r="Q1654" i="1" s="1"/>
  <c r="O1652" i="1" l="1"/>
  <c r="P1653" i="1"/>
  <c r="Q1653" i="1" s="1"/>
  <c r="N1652" i="1"/>
  <c r="N1651" i="1" l="1"/>
  <c r="O1651" i="1"/>
  <c r="P1652" i="1"/>
  <c r="Q1652" i="1" s="1"/>
  <c r="O1650" i="1" l="1"/>
  <c r="P1651" i="1"/>
  <c r="Q1651" i="1" s="1"/>
  <c r="N1650" i="1"/>
  <c r="N1649" i="1" l="1"/>
  <c r="O1649" i="1"/>
  <c r="P1650" i="1"/>
  <c r="Q1650" i="1" s="1"/>
  <c r="O1648" i="1" l="1"/>
  <c r="P1649" i="1"/>
  <c r="Q1649" i="1" s="1"/>
  <c r="N1648" i="1"/>
  <c r="N1647" i="1" l="1"/>
  <c r="O1647" i="1"/>
  <c r="P1648" i="1"/>
  <c r="Q1648" i="1" s="1"/>
  <c r="O1646" i="1" l="1"/>
  <c r="P1647" i="1"/>
  <c r="Q1647" i="1" s="1"/>
  <c r="N1646" i="1"/>
  <c r="N1645" i="1" l="1"/>
  <c r="O1645" i="1"/>
  <c r="P1646" i="1"/>
  <c r="Q1646" i="1" s="1"/>
  <c r="N1644" i="1" l="1"/>
  <c r="O1644" i="1"/>
  <c r="P1645" i="1"/>
  <c r="Q1645" i="1" s="1"/>
  <c r="O1643" i="1" l="1"/>
  <c r="P1644" i="1"/>
  <c r="Q1644" i="1" s="1"/>
  <c r="N1643" i="1"/>
  <c r="N1642" i="1" l="1"/>
  <c r="O1642" i="1"/>
  <c r="P1643" i="1"/>
  <c r="Q1643" i="1" s="1"/>
  <c r="O1641" i="1" l="1"/>
  <c r="P1642" i="1"/>
  <c r="Q1642" i="1" s="1"/>
  <c r="N1641" i="1"/>
  <c r="N1640" i="1" l="1"/>
  <c r="O1640" i="1"/>
  <c r="P1641" i="1"/>
  <c r="Q1641" i="1" s="1"/>
  <c r="O1639" i="1" l="1"/>
  <c r="P1640" i="1"/>
  <c r="Q1640" i="1" s="1"/>
  <c r="N1639" i="1"/>
  <c r="N1638" i="1" l="1"/>
  <c r="O1638" i="1"/>
  <c r="P1639" i="1"/>
  <c r="Q1639" i="1" s="1"/>
  <c r="O1637" i="1" l="1"/>
  <c r="P1638" i="1"/>
  <c r="Q1638" i="1" s="1"/>
  <c r="N1637" i="1"/>
  <c r="N1636" i="1" l="1"/>
  <c r="O1636" i="1"/>
  <c r="P1637" i="1"/>
  <c r="Q1637" i="1" s="1"/>
  <c r="O1635" i="1" l="1"/>
  <c r="P1636" i="1"/>
  <c r="Q1636" i="1" s="1"/>
  <c r="N1635" i="1"/>
  <c r="N1634" i="1" l="1"/>
  <c r="O1634" i="1"/>
  <c r="P1635" i="1"/>
  <c r="Q1635" i="1" s="1"/>
  <c r="O1633" i="1" l="1"/>
  <c r="P1634" i="1"/>
  <c r="Q1634" i="1" s="1"/>
  <c r="N1633" i="1"/>
  <c r="N1632" i="1" l="1"/>
  <c r="O1632" i="1"/>
  <c r="P1633" i="1"/>
  <c r="Q1633" i="1" s="1"/>
  <c r="O1631" i="1" l="1"/>
  <c r="P1632" i="1"/>
  <c r="Q1632" i="1" s="1"/>
  <c r="N1631" i="1"/>
  <c r="N1630" i="1" l="1"/>
  <c r="O1630" i="1"/>
  <c r="P1631" i="1"/>
  <c r="Q1631" i="1" s="1"/>
  <c r="N1629" i="1" l="1"/>
  <c r="O1629" i="1"/>
  <c r="P1630" i="1"/>
  <c r="Q1630" i="1" s="1"/>
  <c r="N1628" i="1" l="1"/>
  <c r="O1628" i="1"/>
  <c r="P1629" i="1"/>
  <c r="Q1629" i="1" s="1"/>
  <c r="N1627" i="1" l="1"/>
  <c r="O1627" i="1"/>
  <c r="P1628" i="1"/>
  <c r="Q1628" i="1" s="1"/>
  <c r="O1626" i="1" l="1"/>
  <c r="P1627" i="1"/>
  <c r="Q1627" i="1" s="1"/>
  <c r="N1626" i="1"/>
  <c r="N1625" i="1" l="1"/>
  <c r="O1625" i="1"/>
  <c r="P1626" i="1"/>
  <c r="Q1626" i="1" s="1"/>
  <c r="O1624" i="1" l="1"/>
  <c r="P1625" i="1"/>
  <c r="Q1625" i="1" s="1"/>
  <c r="N1624" i="1"/>
  <c r="N1623" i="1" l="1"/>
  <c r="O1623" i="1"/>
  <c r="P1624" i="1"/>
  <c r="Q1624" i="1" s="1"/>
  <c r="O1622" i="1" l="1"/>
  <c r="P1623" i="1"/>
  <c r="Q1623" i="1" s="1"/>
  <c r="N1622" i="1"/>
  <c r="N1621" i="1" l="1"/>
  <c r="O1621" i="1"/>
  <c r="P1622" i="1"/>
  <c r="Q1622" i="1" s="1"/>
  <c r="O1620" i="1" l="1"/>
  <c r="P1621" i="1"/>
  <c r="Q1621" i="1" s="1"/>
  <c r="N1620" i="1"/>
  <c r="N1619" i="1" l="1"/>
  <c r="O1619" i="1"/>
  <c r="P1620" i="1"/>
  <c r="Q1620" i="1" s="1"/>
  <c r="O1618" i="1" l="1"/>
  <c r="P1619" i="1"/>
  <c r="Q1619" i="1" s="1"/>
  <c r="N1618" i="1"/>
  <c r="N1617" i="1" l="1"/>
  <c r="O1617" i="1"/>
  <c r="P1618" i="1"/>
  <c r="Q1618" i="1" s="1"/>
  <c r="O1616" i="1" l="1"/>
  <c r="P1617" i="1"/>
  <c r="Q1617" i="1" s="1"/>
  <c r="N1616" i="1"/>
  <c r="N1615" i="1" l="1"/>
  <c r="O1615" i="1"/>
  <c r="P1616" i="1"/>
  <c r="Q1616" i="1" s="1"/>
  <c r="O1614" i="1" l="1"/>
  <c r="P1615" i="1"/>
  <c r="Q1615" i="1" s="1"/>
  <c r="N1614" i="1"/>
  <c r="N1613" i="1" l="1"/>
  <c r="O1613" i="1"/>
  <c r="P1614" i="1"/>
  <c r="Q1614" i="1" s="1"/>
  <c r="O1612" i="1" l="1"/>
  <c r="P1613" i="1"/>
  <c r="Q1613" i="1" s="1"/>
  <c r="N1612" i="1"/>
  <c r="N1611" i="1" l="1"/>
  <c r="O1611" i="1"/>
  <c r="P1612" i="1"/>
  <c r="Q1612" i="1" s="1"/>
  <c r="N1610" i="1" l="1"/>
  <c r="O1610" i="1"/>
  <c r="P1611" i="1"/>
  <c r="Q1611" i="1" s="1"/>
  <c r="O1609" i="1" l="1"/>
  <c r="P1610" i="1"/>
  <c r="Q1610" i="1" s="1"/>
  <c r="N1609" i="1"/>
  <c r="N1608" i="1" l="1"/>
  <c r="O1608" i="1"/>
  <c r="P1609" i="1"/>
  <c r="Q1609" i="1" s="1"/>
  <c r="O1607" i="1" l="1"/>
  <c r="P1608" i="1"/>
  <c r="Q1608" i="1" s="1"/>
  <c r="N1607" i="1"/>
  <c r="N1606" i="1" l="1"/>
  <c r="O1606" i="1"/>
  <c r="P1607" i="1"/>
  <c r="Q1607" i="1" s="1"/>
  <c r="O1605" i="1" l="1"/>
  <c r="P1606" i="1"/>
  <c r="Q1606" i="1" s="1"/>
  <c r="N1605" i="1"/>
  <c r="N1604" i="1" l="1"/>
  <c r="O1604" i="1"/>
  <c r="P1605" i="1"/>
  <c r="Q1605" i="1" s="1"/>
  <c r="O1603" i="1" l="1"/>
  <c r="P1604" i="1"/>
  <c r="Q1604" i="1" s="1"/>
  <c r="N1603" i="1"/>
  <c r="N1602" i="1" l="1"/>
  <c r="O1602" i="1"/>
  <c r="P1603" i="1"/>
  <c r="Q1603" i="1" s="1"/>
  <c r="N1601" i="1" l="1"/>
  <c r="O1601" i="1"/>
  <c r="P1602" i="1"/>
  <c r="Q1602" i="1" s="1"/>
  <c r="N1600" i="1" l="1"/>
  <c r="O1600" i="1"/>
  <c r="P1601" i="1"/>
  <c r="Q1601" i="1" s="1"/>
  <c r="O1599" i="1" l="1"/>
  <c r="P1600" i="1"/>
  <c r="Q1600" i="1" s="1"/>
  <c r="N1599" i="1"/>
  <c r="N1598" i="1" l="1"/>
  <c r="O1598" i="1"/>
  <c r="P1599" i="1"/>
  <c r="Q1599" i="1" s="1"/>
  <c r="O1597" i="1" l="1"/>
  <c r="P1598" i="1"/>
  <c r="Q1598" i="1" s="1"/>
  <c r="N1597" i="1"/>
  <c r="N1596" i="1" l="1"/>
  <c r="O1596" i="1"/>
  <c r="P1597" i="1"/>
  <c r="Q1597" i="1" s="1"/>
  <c r="O1595" i="1" l="1"/>
  <c r="P1596" i="1"/>
  <c r="Q1596" i="1" s="1"/>
  <c r="N1595" i="1"/>
  <c r="N1594" i="1" l="1"/>
  <c r="O1594" i="1"/>
  <c r="P1595" i="1"/>
  <c r="Q1595" i="1" s="1"/>
  <c r="O1593" i="1" l="1"/>
  <c r="P1594" i="1"/>
  <c r="Q1594" i="1" s="1"/>
  <c r="N1593" i="1"/>
  <c r="N1592" i="1" l="1"/>
  <c r="O1592" i="1"/>
  <c r="P1593" i="1"/>
  <c r="Q1593" i="1" s="1"/>
  <c r="O1591" i="1" l="1"/>
  <c r="P1592" i="1"/>
  <c r="Q1592" i="1" s="1"/>
  <c r="N1591" i="1"/>
  <c r="N1590" i="1" l="1"/>
  <c r="O1590" i="1"/>
  <c r="P1591" i="1"/>
  <c r="Q1591" i="1" s="1"/>
  <c r="O1589" i="1" l="1"/>
  <c r="P1590" i="1"/>
  <c r="Q1590" i="1" s="1"/>
  <c r="N1589" i="1"/>
  <c r="N1588" i="1" l="1"/>
  <c r="O1588" i="1"/>
  <c r="P1589" i="1"/>
  <c r="Q1589" i="1" s="1"/>
  <c r="O1587" i="1" l="1"/>
  <c r="P1588" i="1"/>
  <c r="Q1588" i="1" s="1"/>
  <c r="N1587" i="1"/>
  <c r="N1586" i="1" l="1"/>
  <c r="O1586" i="1"/>
  <c r="P1587" i="1"/>
  <c r="Q1587" i="1" s="1"/>
  <c r="O1585" i="1" l="1"/>
  <c r="P1586" i="1"/>
  <c r="Q1586" i="1" s="1"/>
  <c r="N1585" i="1"/>
  <c r="N1584" i="1" l="1"/>
  <c r="O1584" i="1"/>
  <c r="P1585" i="1"/>
  <c r="Q1585" i="1" s="1"/>
  <c r="N1583" i="1" l="1"/>
  <c r="O1583" i="1"/>
  <c r="P1584" i="1"/>
  <c r="Q1584" i="1" s="1"/>
  <c r="O1582" i="1" l="1"/>
  <c r="P1583" i="1"/>
  <c r="Q1583" i="1" s="1"/>
  <c r="N1582" i="1"/>
  <c r="N1581" i="1" l="1"/>
  <c r="O1581" i="1"/>
  <c r="P1582" i="1"/>
  <c r="Q1582" i="1" s="1"/>
  <c r="O1580" i="1" l="1"/>
  <c r="P1581" i="1"/>
  <c r="Q1581" i="1" s="1"/>
  <c r="N1580" i="1"/>
  <c r="N1579" i="1" l="1"/>
  <c r="O1579" i="1"/>
  <c r="P1580" i="1"/>
  <c r="Q1580" i="1" s="1"/>
  <c r="O1578" i="1" l="1"/>
  <c r="P1579" i="1"/>
  <c r="Q1579" i="1" s="1"/>
  <c r="N1578" i="1"/>
  <c r="N1577" i="1" l="1"/>
  <c r="O1577" i="1"/>
  <c r="P1578" i="1"/>
  <c r="Q1578" i="1" s="1"/>
  <c r="O1576" i="1" l="1"/>
  <c r="P1577" i="1"/>
  <c r="Q1577" i="1" s="1"/>
  <c r="N1576" i="1"/>
  <c r="N1575" i="1" l="1"/>
  <c r="O1575" i="1"/>
  <c r="P1576" i="1"/>
  <c r="Q1576" i="1" s="1"/>
  <c r="O1574" i="1" l="1"/>
  <c r="P1575" i="1"/>
  <c r="Q1575" i="1" s="1"/>
  <c r="N1574" i="1"/>
  <c r="N1573" i="1" l="1"/>
  <c r="O1573" i="1"/>
  <c r="P1574" i="1"/>
  <c r="Q1574" i="1" s="1"/>
  <c r="O1572" i="1" l="1"/>
  <c r="P1573" i="1"/>
  <c r="Q1573" i="1" s="1"/>
  <c r="N1572" i="1"/>
  <c r="N1571" i="1" l="1"/>
  <c r="O1571" i="1"/>
  <c r="P1572" i="1"/>
  <c r="Q1572" i="1" s="1"/>
  <c r="O1570" i="1" l="1"/>
  <c r="P1571" i="1"/>
  <c r="Q1571" i="1" s="1"/>
  <c r="N1570" i="1"/>
  <c r="N1569" i="1" l="1"/>
  <c r="O1569" i="1"/>
  <c r="P1570" i="1"/>
  <c r="Q1570" i="1" s="1"/>
  <c r="O1568" i="1" l="1"/>
  <c r="P1569" i="1"/>
  <c r="Q1569" i="1" s="1"/>
  <c r="N1568" i="1"/>
  <c r="N1567" i="1" l="1"/>
  <c r="O1567" i="1"/>
  <c r="P1568" i="1"/>
  <c r="Q1568" i="1" s="1"/>
  <c r="O1566" i="1" l="1"/>
  <c r="P1567" i="1"/>
  <c r="Q1567" i="1" s="1"/>
  <c r="N1566" i="1"/>
  <c r="N1565" i="1" l="1"/>
  <c r="O1565" i="1"/>
  <c r="P1566" i="1"/>
  <c r="Q1566" i="1" s="1"/>
  <c r="O1564" i="1" l="1"/>
  <c r="P1565" i="1"/>
  <c r="Q1565" i="1" s="1"/>
  <c r="N1564" i="1"/>
  <c r="N1563" i="1" l="1"/>
  <c r="O1563" i="1"/>
  <c r="P1564" i="1"/>
  <c r="Q1564" i="1" s="1"/>
  <c r="O1562" i="1" l="1"/>
  <c r="P1563" i="1"/>
  <c r="Q1563" i="1" s="1"/>
  <c r="N1562" i="1"/>
  <c r="N1561" i="1" l="1"/>
  <c r="O1561" i="1"/>
  <c r="P1562" i="1"/>
  <c r="Q1562" i="1" s="1"/>
  <c r="O1560" i="1" l="1"/>
  <c r="P1561" i="1"/>
  <c r="Q1561" i="1" s="1"/>
  <c r="N1560" i="1"/>
  <c r="N1559" i="1" l="1"/>
  <c r="O1559" i="1"/>
  <c r="P1560" i="1"/>
  <c r="Q1560" i="1" s="1"/>
  <c r="N1558" i="1" l="1"/>
  <c r="O1558" i="1"/>
  <c r="P1559" i="1"/>
  <c r="Q1559" i="1" s="1"/>
  <c r="O1557" i="1" l="1"/>
  <c r="P1558" i="1"/>
  <c r="Q1558" i="1" s="1"/>
  <c r="N1557" i="1"/>
  <c r="N1556" i="1" l="1"/>
  <c r="O1556" i="1"/>
  <c r="P1557" i="1"/>
  <c r="Q1557" i="1" s="1"/>
  <c r="O1555" i="1" l="1"/>
  <c r="P1556" i="1"/>
  <c r="Q1556" i="1" s="1"/>
  <c r="N1555" i="1"/>
  <c r="N1554" i="1" l="1"/>
  <c r="O1554" i="1"/>
  <c r="P1555" i="1"/>
  <c r="Q1555" i="1" s="1"/>
  <c r="O1553" i="1" l="1"/>
  <c r="P1554" i="1"/>
  <c r="Q1554" i="1" s="1"/>
  <c r="N1553" i="1"/>
  <c r="N1552" i="1" l="1"/>
  <c r="O1552" i="1"/>
  <c r="P1553" i="1"/>
  <c r="Q1553" i="1" s="1"/>
  <c r="O1551" i="1" l="1"/>
  <c r="P1552" i="1"/>
  <c r="Q1552" i="1" s="1"/>
  <c r="N1551" i="1"/>
  <c r="N1550" i="1" l="1"/>
  <c r="O1550" i="1"/>
  <c r="P1551" i="1"/>
  <c r="Q1551" i="1" s="1"/>
  <c r="O1549" i="1" l="1"/>
  <c r="P1550" i="1"/>
  <c r="Q1550" i="1" s="1"/>
  <c r="N1549" i="1"/>
  <c r="N1548" i="1" l="1"/>
  <c r="O1548" i="1"/>
  <c r="P1549" i="1"/>
  <c r="Q1549" i="1" s="1"/>
  <c r="O1547" i="1" l="1"/>
  <c r="P1548" i="1"/>
  <c r="Q1548" i="1" s="1"/>
  <c r="N1547" i="1"/>
  <c r="N1546" i="1" l="1"/>
  <c r="O1546" i="1"/>
  <c r="P1547" i="1"/>
  <c r="Q1547" i="1" s="1"/>
  <c r="O1545" i="1" l="1"/>
  <c r="P1546" i="1"/>
  <c r="Q1546" i="1" s="1"/>
  <c r="N1545" i="1"/>
  <c r="N1544" i="1" l="1"/>
  <c r="O1544" i="1"/>
  <c r="P1545" i="1"/>
  <c r="Q1545" i="1" s="1"/>
  <c r="N1543" i="1" l="1"/>
  <c r="O1543" i="1"/>
  <c r="P1544" i="1"/>
  <c r="Q1544" i="1" s="1"/>
  <c r="O1542" i="1" l="1"/>
  <c r="P1543" i="1"/>
  <c r="Q1543" i="1" s="1"/>
  <c r="N1542" i="1"/>
  <c r="N1541" i="1" l="1"/>
  <c r="O1541" i="1"/>
  <c r="P1542" i="1"/>
  <c r="Q1542" i="1" s="1"/>
  <c r="N1540" i="1" l="1"/>
  <c r="O1540" i="1"/>
  <c r="P1541" i="1"/>
  <c r="Q1541" i="1" s="1"/>
  <c r="O1539" i="1" l="1"/>
  <c r="P1540" i="1"/>
  <c r="Q1540" i="1" s="1"/>
  <c r="N1539" i="1"/>
  <c r="N1538" i="1" l="1"/>
  <c r="O1538" i="1"/>
  <c r="P1539" i="1"/>
  <c r="Q1539" i="1" s="1"/>
  <c r="O1537" i="1" l="1"/>
  <c r="P1538" i="1"/>
  <c r="Q1538" i="1" s="1"/>
  <c r="N1537" i="1"/>
  <c r="N1536" i="1" l="1"/>
  <c r="O1536" i="1"/>
  <c r="P1537" i="1"/>
  <c r="Q1537" i="1" s="1"/>
  <c r="O1535" i="1" l="1"/>
  <c r="P1536" i="1"/>
  <c r="Q1536" i="1" s="1"/>
  <c r="N1535" i="1"/>
  <c r="N1534" i="1" l="1"/>
  <c r="O1534" i="1"/>
  <c r="P1535" i="1"/>
  <c r="Q1535" i="1" s="1"/>
  <c r="O1533" i="1" l="1"/>
  <c r="P1534" i="1"/>
  <c r="Q1534" i="1" s="1"/>
  <c r="N1533" i="1"/>
  <c r="N1532" i="1" l="1"/>
  <c r="O1532" i="1"/>
  <c r="P1533" i="1"/>
  <c r="Q1533" i="1" s="1"/>
  <c r="N1531" i="1" l="1"/>
  <c r="O1531" i="1"/>
  <c r="P1532" i="1"/>
  <c r="Q1532" i="1" s="1"/>
  <c r="O1530" i="1" l="1"/>
  <c r="P1531" i="1"/>
  <c r="Q1531" i="1" s="1"/>
  <c r="N1530" i="1"/>
  <c r="N1529" i="1" l="1"/>
  <c r="O1529" i="1"/>
  <c r="P1530" i="1"/>
  <c r="Q1530" i="1" s="1"/>
  <c r="O1528" i="1" l="1"/>
  <c r="P1529" i="1"/>
  <c r="Q1529" i="1" s="1"/>
  <c r="N1528" i="1"/>
  <c r="N1527" i="1" l="1"/>
  <c r="O1527" i="1"/>
  <c r="P1528" i="1"/>
  <c r="Q1528" i="1" s="1"/>
  <c r="O1526" i="1" l="1"/>
  <c r="P1527" i="1"/>
  <c r="Q1527" i="1" s="1"/>
  <c r="N1526" i="1"/>
  <c r="N1525" i="1" l="1"/>
  <c r="P1526" i="1"/>
  <c r="Q1526" i="1" s="1"/>
  <c r="O1525" i="1"/>
  <c r="P1525" i="1" l="1"/>
  <c r="Q1525" i="1" s="1"/>
  <c r="O1524" i="1"/>
  <c r="N1524" i="1"/>
  <c r="N1523" i="1" l="1"/>
  <c r="P1524" i="1"/>
  <c r="Q1524" i="1" s="1"/>
  <c r="O1523" i="1"/>
  <c r="P1523" i="1" l="1"/>
  <c r="Q1523" i="1" s="1"/>
  <c r="O1522" i="1"/>
  <c r="N1522" i="1"/>
  <c r="N1521" i="1" l="1"/>
  <c r="P1522" i="1"/>
  <c r="Q1522" i="1" s="1"/>
  <c r="O1521" i="1"/>
  <c r="P1521" i="1" l="1"/>
  <c r="Q1521" i="1" s="1"/>
  <c r="O1520" i="1"/>
  <c r="N1520" i="1"/>
  <c r="N1519" i="1" l="1"/>
  <c r="P1520" i="1"/>
  <c r="Q1520" i="1" s="1"/>
  <c r="O1519" i="1"/>
  <c r="P1519" i="1" l="1"/>
  <c r="Q1519" i="1" s="1"/>
  <c r="O1518" i="1"/>
  <c r="N1518" i="1"/>
  <c r="N1517" i="1" l="1"/>
  <c r="P1518" i="1"/>
  <c r="Q1518" i="1" s="1"/>
  <c r="O1517" i="1"/>
  <c r="P1517" i="1" l="1"/>
  <c r="Q1517" i="1" s="1"/>
  <c r="O1516" i="1"/>
  <c r="N1516" i="1"/>
  <c r="N1515" i="1" l="1"/>
  <c r="P1516" i="1"/>
  <c r="Q1516" i="1" s="1"/>
  <c r="O1515" i="1"/>
  <c r="P1515" i="1" l="1"/>
  <c r="Q1515" i="1" s="1"/>
  <c r="O1514" i="1"/>
  <c r="N1514" i="1"/>
  <c r="N1513" i="1" l="1"/>
  <c r="P1514" i="1"/>
  <c r="Q1514" i="1" s="1"/>
  <c r="O1513" i="1"/>
  <c r="P1513" i="1" l="1"/>
  <c r="Q1513" i="1" s="1"/>
  <c r="O1512" i="1"/>
  <c r="N1512" i="1"/>
  <c r="N1511" i="1" l="1"/>
  <c r="P1512" i="1"/>
  <c r="Q1512" i="1" s="1"/>
  <c r="O1511" i="1"/>
  <c r="P1511" i="1" l="1"/>
  <c r="Q1511" i="1" s="1"/>
  <c r="O1510" i="1"/>
  <c r="N1510" i="1"/>
  <c r="N1509" i="1" l="1"/>
  <c r="P1510" i="1"/>
  <c r="Q1510" i="1" s="1"/>
  <c r="O1509" i="1"/>
  <c r="P1509" i="1" l="1"/>
  <c r="Q1509" i="1" s="1"/>
  <c r="O1508" i="1"/>
  <c r="N1508" i="1"/>
  <c r="P1508" i="1" l="1"/>
  <c r="Q1508" i="1" s="1"/>
  <c r="O1507" i="1"/>
  <c r="N1507" i="1"/>
  <c r="N1506" i="1" l="1"/>
  <c r="P1507" i="1"/>
  <c r="Q1507" i="1" s="1"/>
  <c r="O1506" i="1"/>
  <c r="P1506" i="1" l="1"/>
  <c r="Q1506" i="1" s="1"/>
  <c r="O1505" i="1"/>
  <c r="N1505" i="1"/>
  <c r="P1505" i="1" l="1"/>
  <c r="Q1505" i="1" s="1"/>
  <c r="O1504" i="1"/>
  <c r="N1504" i="1"/>
  <c r="N1503" i="1" l="1"/>
  <c r="P1504" i="1"/>
  <c r="Q1504" i="1" s="1"/>
  <c r="O1503" i="1"/>
  <c r="P1503" i="1" l="1"/>
  <c r="Q1503" i="1" s="1"/>
  <c r="O1502" i="1"/>
  <c r="N1502" i="1"/>
  <c r="N1501" i="1" l="1"/>
  <c r="P1502" i="1"/>
  <c r="Q1502" i="1" s="1"/>
  <c r="O1501" i="1"/>
  <c r="P1501" i="1" l="1"/>
  <c r="Q1501" i="1" s="1"/>
  <c r="O1500" i="1"/>
  <c r="N1500" i="1"/>
  <c r="N1499" i="1" l="1"/>
  <c r="P1500" i="1"/>
  <c r="Q1500" i="1" s="1"/>
  <c r="O1499" i="1"/>
  <c r="P1499" i="1" l="1"/>
  <c r="Q1499" i="1" s="1"/>
  <c r="O1498" i="1"/>
  <c r="N1498" i="1"/>
  <c r="N1497" i="1" l="1"/>
  <c r="P1498" i="1"/>
  <c r="Q1498" i="1" s="1"/>
  <c r="O1497" i="1"/>
  <c r="N1496" i="1" l="1"/>
  <c r="P1497" i="1"/>
  <c r="Q1497" i="1" s="1"/>
  <c r="O1496" i="1"/>
  <c r="P1496" i="1" l="1"/>
  <c r="Q1496" i="1" s="1"/>
  <c r="O1495" i="1"/>
  <c r="N1495" i="1"/>
  <c r="N1494" i="1" l="1"/>
  <c r="P1495" i="1"/>
  <c r="Q1495" i="1" s="1"/>
  <c r="O1494" i="1"/>
  <c r="P1494" i="1" l="1"/>
  <c r="Q1494" i="1" s="1"/>
  <c r="O1493" i="1"/>
  <c r="N1493" i="1"/>
  <c r="P1493" i="1" l="1"/>
  <c r="Q1493" i="1" s="1"/>
  <c r="O1492" i="1"/>
  <c r="N1492" i="1"/>
  <c r="P1492" i="1" l="1"/>
  <c r="Q1492" i="1" s="1"/>
  <c r="O1491" i="1"/>
  <c r="N1491" i="1"/>
  <c r="N1490" i="1" l="1"/>
  <c r="P1491" i="1"/>
  <c r="Q1491" i="1" s="1"/>
  <c r="O1490" i="1"/>
  <c r="P1490" i="1" l="1"/>
  <c r="Q1490" i="1" s="1"/>
  <c r="O1489" i="1"/>
  <c r="N1489" i="1"/>
  <c r="P1489" i="1" l="1"/>
  <c r="Q1489" i="1" s="1"/>
  <c r="O1488" i="1"/>
  <c r="N1488" i="1"/>
  <c r="N1487" i="1" l="1"/>
  <c r="P1488" i="1"/>
  <c r="Q1488" i="1" s="1"/>
  <c r="O1487" i="1"/>
  <c r="P1487" i="1" l="1"/>
  <c r="Q1487" i="1" s="1"/>
  <c r="O1486" i="1"/>
  <c r="N1486" i="1"/>
  <c r="N1485" i="1" l="1"/>
  <c r="P1486" i="1"/>
  <c r="Q1486" i="1" s="1"/>
  <c r="O1485" i="1"/>
  <c r="P1485" i="1" l="1"/>
  <c r="Q1485" i="1" s="1"/>
  <c r="O1484" i="1"/>
  <c r="N1484" i="1"/>
  <c r="N1483" i="1" l="1"/>
  <c r="P1484" i="1"/>
  <c r="Q1484" i="1" s="1"/>
  <c r="O1483" i="1"/>
  <c r="P1483" i="1" l="1"/>
  <c r="Q1483" i="1" s="1"/>
  <c r="O1482" i="1"/>
  <c r="N1482" i="1"/>
  <c r="N1481" i="1" l="1"/>
  <c r="P1482" i="1"/>
  <c r="Q1482" i="1" s="1"/>
  <c r="O1481" i="1"/>
  <c r="P1481" i="1" l="1"/>
  <c r="Q1481" i="1" s="1"/>
  <c r="O1480" i="1"/>
  <c r="N1480" i="1"/>
  <c r="N1479" i="1" l="1"/>
  <c r="P1480" i="1"/>
  <c r="Q1480" i="1" s="1"/>
  <c r="O1479" i="1"/>
  <c r="P1479" i="1" l="1"/>
  <c r="Q1479" i="1" s="1"/>
  <c r="O1478" i="1"/>
  <c r="N1478" i="1"/>
  <c r="N1477" i="1" l="1"/>
  <c r="P1478" i="1"/>
  <c r="Q1478" i="1" s="1"/>
  <c r="O1477" i="1"/>
  <c r="P1477" i="1" l="1"/>
  <c r="Q1477" i="1" s="1"/>
  <c r="O1476" i="1"/>
  <c r="N1476" i="1"/>
  <c r="N1475" i="1" l="1"/>
  <c r="P1476" i="1"/>
  <c r="Q1476" i="1" s="1"/>
  <c r="O1475" i="1"/>
  <c r="P1475" i="1" l="1"/>
  <c r="Q1475" i="1" s="1"/>
  <c r="O1474" i="1"/>
  <c r="N1474" i="1"/>
  <c r="N1473" i="1" l="1"/>
  <c r="P1474" i="1"/>
  <c r="Q1474" i="1" s="1"/>
  <c r="O1473" i="1"/>
  <c r="P1473" i="1" l="1"/>
  <c r="Q1473" i="1" s="1"/>
  <c r="O1472" i="1"/>
  <c r="N1472" i="1"/>
  <c r="N1471" i="1" l="1"/>
  <c r="P1472" i="1"/>
  <c r="Q1472" i="1" s="1"/>
  <c r="O1471" i="1"/>
  <c r="P1471" i="1" l="1"/>
  <c r="Q1471" i="1" s="1"/>
  <c r="O1470" i="1"/>
  <c r="N1470" i="1"/>
  <c r="N1469" i="1" l="1"/>
  <c r="P1470" i="1"/>
  <c r="Q1470" i="1" s="1"/>
  <c r="O1469" i="1"/>
  <c r="P1469" i="1" l="1"/>
  <c r="Q1469" i="1" s="1"/>
  <c r="O1468" i="1"/>
  <c r="N1468" i="1"/>
  <c r="N1467" i="1" l="1"/>
  <c r="P1468" i="1"/>
  <c r="Q1468" i="1" s="1"/>
  <c r="O1467" i="1"/>
  <c r="P1467" i="1" l="1"/>
  <c r="Q1467" i="1" s="1"/>
  <c r="O1466" i="1"/>
  <c r="N1466" i="1"/>
  <c r="N1465" i="1" l="1"/>
  <c r="P1466" i="1"/>
  <c r="Q1466" i="1" s="1"/>
  <c r="O1465" i="1"/>
  <c r="P1465" i="1" l="1"/>
  <c r="Q1465" i="1" s="1"/>
  <c r="O1464" i="1"/>
  <c r="N1464" i="1"/>
  <c r="N1463" i="1" l="1"/>
  <c r="P1464" i="1"/>
  <c r="Q1464" i="1" s="1"/>
  <c r="O1463" i="1"/>
  <c r="P1463" i="1" l="1"/>
  <c r="Q1463" i="1" s="1"/>
  <c r="O1462" i="1"/>
  <c r="N1462" i="1"/>
  <c r="P1462" i="1" l="1"/>
  <c r="Q1462" i="1" s="1"/>
  <c r="O1461" i="1"/>
  <c r="N1461" i="1"/>
  <c r="N1460" i="1" l="1"/>
  <c r="P1461" i="1"/>
  <c r="Q1461" i="1" s="1"/>
  <c r="O1460" i="1"/>
  <c r="P1460" i="1" l="1"/>
  <c r="Q1460" i="1" s="1"/>
  <c r="O1459" i="1"/>
  <c r="N1459" i="1"/>
  <c r="P1459" i="1" l="1"/>
  <c r="Q1459" i="1" s="1"/>
  <c r="O1458" i="1"/>
  <c r="N1458" i="1"/>
  <c r="N1457" i="1" l="1"/>
  <c r="P1458" i="1"/>
  <c r="Q1458" i="1" s="1"/>
  <c r="O1457" i="1"/>
  <c r="P1457" i="1" l="1"/>
  <c r="Q1457" i="1" s="1"/>
  <c r="O1456" i="1"/>
  <c r="N1456" i="1"/>
  <c r="N1455" i="1" l="1"/>
  <c r="P1456" i="1"/>
  <c r="Q1456" i="1" s="1"/>
  <c r="O1455" i="1"/>
  <c r="P1455" i="1" l="1"/>
  <c r="Q1455" i="1" s="1"/>
  <c r="O1454" i="1"/>
  <c r="N1454" i="1"/>
  <c r="N1453" i="1" l="1"/>
  <c r="P1454" i="1"/>
  <c r="Q1454" i="1" s="1"/>
  <c r="O1453" i="1"/>
  <c r="N1452" i="1" l="1"/>
  <c r="P1453" i="1"/>
  <c r="Q1453" i="1" s="1"/>
  <c r="O1452" i="1"/>
  <c r="P1452" i="1" l="1"/>
  <c r="Q1452" i="1" s="1"/>
  <c r="O1451" i="1"/>
  <c r="N1451" i="1"/>
  <c r="N1450" i="1" l="1"/>
  <c r="P1451" i="1"/>
  <c r="Q1451" i="1" s="1"/>
  <c r="O1450" i="1"/>
  <c r="P1450" i="1" l="1"/>
  <c r="Q1450" i="1" s="1"/>
  <c r="O1449" i="1"/>
  <c r="N1449" i="1"/>
  <c r="P1449" i="1" l="1"/>
  <c r="Q1449" i="1" s="1"/>
  <c r="O1448" i="1"/>
  <c r="N1448" i="1"/>
  <c r="N1447" i="1" l="1"/>
  <c r="P1448" i="1"/>
  <c r="Q1448" i="1" s="1"/>
  <c r="O1447" i="1"/>
  <c r="P1447" i="1" l="1"/>
  <c r="Q1447" i="1" s="1"/>
  <c r="O1446" i="1"/>
  <c r="N1446" i="1"/>
  <c r="N1445" i="1" l="1"/>
  <c r="P1446" i="1"/>
  <c r="Q1446" i="1" s="1"/>
  <c r="O1445" i="1"/>
  <c r="N1444" i="1" l="1"/>
  <c r="P1445" i="1"/>
  <c r="Q1445" i="1" s="1"/>
  <c r="O1444" i="1"/>
  <c r="P1444" i="1" l="1"/>
  <c r="Q1444" i="1" s="1"/>
  <c r="O1443" i="1"/>
  <c r="N1443" i="1"/>
  <c r="P1443" i="1" l="1"/>
  <c r="Q1443" i="1" s="1"/>
  <c r="O1442" i="1"/>
  <c r="N1442" i="1"/>
  <c r="N1441" i="1" l="1"/>
  <c r="P1442" i="1"/>
  <c r="Q1442" i="1" s="1"/>
  <c r="O1441" i="1"/>
  <c r="P1441" i="1" l="1"/>
  <c r="Q1441" i="1" s="1"/>
  <c r="O1440" i="1"/>
  <c r="N1440" i="1"/>
  <c r="N1439" i="1" l="1"/>
  <c r="P1440" i="1"/>
  <c r="Q1440" i="1" s="1"/>
  <c r="O1439" i="1"/>
  <c r="P1439" i="1" l="1"/>
  <c r="Q1439" i="1" s="1"/>
  <c r="O1438" i="1"/>
  <c r="N1438" i="1"/>
  <c r="P1438" i="1" l="1"/>
  <c r="Q1438" i="1" s="1"/>
  <c r="O1437" i="1"/>
  <c r="N1437" i="1"/>
  <c r="N1436" i="1" l="1"/>
  <c r="P1437" i="1"/>
  <c r="Q1437" i="1" s="1"/>
  <c r="O1436" i="1"/>
  <c r="P1436" i="1" l="1"/>
  <c r="Q1436" i="1" s="1"/>
  <c r="O1435" i="1"/>
  <c r="N1435" i="1"/>
  <c r="N1434" i="1" l="1"/>
  <c r="P1435" i="1"/>
  <c r="Q1435" i="1" s="1"/>
  <c r="O1434" i="1"/>
  <c r="P1434" i="1" l="1"/>
  <c r="Q1434" i="1" s="1"/>
  <c r="O1433" i="1"/>
  <c r="N1433" i="1"/>
  <c r="N1432" i="1" l="1"/>
  <c r="P1433" i="1"/>
  <c r="Q1433" i="1" s="1"/>
  <c r="O1432" i="1"/>
  <c r="P1432" i="1" l="1"/>
  <c r="Q1432" i="1" s="1"/>
  <c r="O1431" i="1"/>
  <c r="N1431" i="1"/>
  <c r="N1430" i="1" l="1"/>
  <c r="P1431" i="1"/>
  <c r="Q1431" i="1" s="1"/>
  <c r="O1430" i="1"/>
  <c r="P1430" i="1" l="1"/>
  <c r="Q1430" i="1" s="1"/>
  <c r="O1429" i="1"/>
  <c r="N1429" i="1"/>
  <c r="N1428" i="1" l="1"/>
  <c r="P1429" i="1"/>
  <c r="Q1429" i="1" s="1"/>
  <c r="O1428" i="1"/>
  <c r="P1428" i="1" l="1"/>
  <c r="Q1428" i="1" s="1"/>
  <c r="O1427" i="1"/>
  <c r="N1427" i="1"/>
  <c r="N1426" i="1" l="1"/>
  <c r="P1427" i="1"/>
  <c r="Q1427" i="1" s="1"/>
  <c r="O1426" i="1"/>
  <c r="P1426" i="1" l="1"/>
  <c r="Q1426" i="1" s="1"/>
  <c r="O1425" i="1"/>
  <c r="N1425" i="1"/>
  <c r="P1425" i="1" l="1"/>
  <c r="Q1425" i="1" s="1"/>
  <c r="O1424" i="1"/>
  <c r="N1424" i="1"/>
  <c r="N1423" i="1" l="1"/>
  <c r="P1424" i="1"/>
  <c r="Q1424" i="1" s="1"/>
  <c r="O1423" i="1"/>
  <c r="P1423" i="1" l="1"/>
  <c r="Q1423" i="1" s="1"/>
  <c r="O1422" i="1"/>
  <c r="N1422" i="1"/>
  <c r="P1422" i="1" l="1"/>
  <c r="Q1422" i="1" s="1"/>
  <c r="O1421" i="1"/>
  <c r="N1421" i="1"/>
  <c r="N1420" i="1" l="1"/>
  <c r="P1421" i="1"/>
  <c r="Q1421" i="1" s="1"/>
  <c r="O1420" i="1"/>
  <c r="P1420" i="1" l="1"/>
  <c r="Q1420" i="1" s="1"/>
  <c r="O1419" i="1"/>
  <c r="N1419" i="1"/>
  <c r="N1418" i="1" l="1"/>
  <c r="P1419" i="1"/>
  <c r="Q1419" i="1" s="1"/>
  <c r="O1418" i="1"/>
  <c r="P1418" i="1" l="1"/>
  <c r="Q1418" i="1" s="1"/>
  <c r="O1417" i="1"/>
  <c r="N1417" i="1"/>
  <c r="P1417" i="1" l="1"/>
  <c r="Q1417" i="1" s="1"/>
  <c r="O1416" i="1"/>
  <c r="N1416" i="1"/>
  <c r="P1416" i="1" l="1"/>
  <c r="Q1416" i="1" s="1"/>
  <c r="O1415" i="1"/>
  <c r="N1415" i="1"/>
  <c r="N1414" i="1" l="1"/>
  <c r="P1415" i="1"/>
  <c r="Q1415" i="1" s="1"/>
  <c r="O1414" i="1"/>
  <c r="P1414" i="1" l="1"/>
  <c r="Q1414" i="1" s="1"/>
  <c r="O1413" i="1"/>
  <c r="N1413" i="1"/>
  <c r="N1412" i="1" l="1"/>
  <c r="P1413" i="1"/>
  <c r="Q1413" i="1" s="1"/>
  <c r="O1412" i="1"/>
  <c r="P1412" i="1" l="1"/>
  <c r="Q1412" i="1" s="1"/>
  <c r="O1411" i="1"/>
  <c r="N1411" i="1"/>
  <c r="N1410" i="1" l="1"/>
  <c r="P1411" i="1"/>
  <c r="Q1411" i="1" s="1"/>
  <c r="O1410" i="1"/>
  <c r="P1410" i="1" l="1"/>
  <c r="Q1410" i="1" s="1"/>
  <c r="O1409" i="1"/>
  <c r="N1409" i="1"/>
  <c r="P1409" i="1" l="1"/>
  <c r="Q1409" i="1" s="1"/>
  <c r="O1408" i="1"/>
  <c r="N1408" i="1"/>
  <c r="N1407" i="1" l="1"/>
  <c r="P1408" i="1"/>
  <c r="Q1408" i="1" s="1"/>
  <c r="O1407" i="1"/>
  <c r="P1407" i="1" l="1"/>
  <c r="Q1407" i="1" s="1"/>
  <c r="O1406" i="1"/>
  <c r="N1406" i="1"/>
  <c r="N1405" i="1" l="1"/>
  <c r="P1406" i="1"/>
  <c r="Q1406" i="1" s="1"/>
  <c r="O1405" i="1"/>
  <c r="N1404" i="1" l="1"/>
  <c r="P1405" i="1"/>
  <c r="Q1405" i="1" s="1"/>
  <c r="O1404" i="1"/>
  <c r="P1404" i="1" l="1"/>
  <c r="Q1404" i="1" s="1"/>
  <c r="O1403" i="1"/>
  <c r="N1403" i="1"/>
  <c r="N1402" i="1" l="1"/>
  <c r="P1403" i="1"/>
  <c r="Q1403" i="1" s="1"/>
  <c r="O1402" i="1"/>
  <c r="P1402" i="1" l="1"/>
  <c r="Q1402" i="1" s="1"/>
  <c r="O1401" i="1"/>
  <c r="N1401" i="1"/>
  <c r="N1400" i="1" l="1"/>
  <c r="P1401" i="1"/>
  <c r="Q1401" i="1" s="1"/>
  <c r="O1400" i="1"/>
  <c r="P1400" i="1" l="1"/>
  <c r="Q1400" i="1" s="1"/>
  <c r="O1399" i="1"/>
  <c r="N1399" i="1"/>
  <c r="N1398" i="1" l="1"/>
  <c r="P1399" i="1"/>
  <c r="Q1399" i="1" s="1"/>
  <c r="O1398" i="1"/>
  <c r="P1398" i="1" l="1"/>
  <c r="Q1398" i="1" s="1"/>
  <c r="O1397" i="1"/>
  <c r="N1397" i="1"/>
  <c r="P1397" i="1" l="1"/>
  <c r="Q1397" i="1" s="1"/>
  <c r="O1396" i="1"/>
  <c r="N1396" i="1"/>
  <c r="P1396" i="1" l="1"/>
  <c r="Q1396" i="1" s="1"/>
  <c r="O1395" i="1"/>
  <c r="N1395" i="1"/>
  <c r="N1394" i="1" l="1"/>
  <c r="P1395" i="1"/>
  <c r="Q1395" i="1" s="1"/>
  <c r="O1394" i="1"/>
  <c r="P1394" i="1" l="1"/>
  <c r="Q1394" i="1" s="1"/>
  <c r="O1393" i="1"/>
  <c r="N1393" i="1"/>
  <c r="N1392" i="1" l="1"/>
  <c r="P1393" i="1"/>
  <c r="Q1393" i="1" s="1"/>
  <c r="O1392" i="1"/>
  <c r="P1392" i="1" l="1"/>
  <c r="Q1392" i="1" s="1"/>
  <c r="O1391" i="1"/>
  <c r="N1391" i="1"/>
  <c r="N1390" i="1" l="1"/>
  <c r="P1391" i="1"/>
  <c r="Q1391" i="1" s="1"/>
  <c r="O1390" i="1"/>
  <c r="P1390" i="1" l="1"/>
  <c r="Q1390" i="1" s="1"/>
  <c r="O1389" i="1"/>
  <c r="N1389" i="1"/>
  <c r="N1388" i="1" l="1"/>
  <c r="P1389" i="1"/>
  <c r="Q1389" i="1" s="1"/>
  <c r="O1388" i="1"/>
  <c r="P1388" i="1" l="1"/>
  <c r="Q1388" i="1" s="1"/>
  <c r="O1387" i="1"/>
  <c r="N1387" i="1"/>
  <c r="P1387" i="1" l="1"/>
  <c r="Q1387" i="1" s="1"/>
  <c r="O1386" i="1"/>
  <c r="N1386" i="1"/>
  <c r="N1385" i="1" l="1"/>
  <c r="P1386" i="1"/>
  <c r="Q1386" i="1" s="1"/>
  <c r="O1385" i="1"/>
  <c r="N1384" i="1" l="1"/>
  <c r="P1385" i="1"/>
  <c r="Q1385" i="1" s="1"/>
  <c r="O1384" i="1"/>
  <c r="P1384" i="1" l="1"/>
  <c r="Q1384" i="1" s="1"/>
  <c r="O1383" i="1"/>
  <c r="N1383" i="1"/>
  <c r="N1382" i="1" l="1"/>
  <c r="P1383" i="1"/>
  <c r="Q1383" i="1" s="1"/>
  <c r="O1382" i="1"/>
  <c r="P1382" i="1" l="1"/>
  <c r="Q1382" i="1" s="1"/>
  <c r="O1381" i="1"/>
  <c r="N1381" i="1"/>
  <c r="N1380" i="1" l="1"/>
  <c r="P1381" i="1"/>
  <c r="Q1381" i="1" s="1"/>
  <c r="O1380" i="1"/>
  <c r="P1380" i="1" l="1"/>
  <c r="Q1380" i="1" s="1"/>
  <c r="O1379" i="1"/>
  <c r="N1379" i="1"/>
  <c r="N1378" i="1" l="1"/>
  <c r="P1379" i="1"/>
  <c r="Q1379" i="1" s="1"/>
  <c r="O1378" i="1"/>
  <c r="P1378" i="1" l="1"/>
  <c r="Q1378" i="1" s="1"/>
  <c r="O1377" i="1"/>
  <c r="N1377" i="1"/>
  <c r="N1376" i="1" l="1"/>
  <c r="P1377" i="1"/>
  <c r="Q1377" i="1" s="1"/>
  <c r="O1376" i="1"/>
  <c r="P1376" i="1" l="1"/>
  <c r="Q1376" i="1" s="1"/>
  <c r="O1375" i="1"/>
  <c r="N1375" i="1"/>
  <c r="N1374" i="1" l="1"/>
  <c r="P1375" i="1"/>
  <c r="Q1375" i="1" s="1"/>
  <c r="O1374" i="1"/>
  <c r="P1374" i="1" l="1"/>
  <c r="Q1374" i="1" s="1"/>
  <c r="O1373" i="1"/>
  <c r="N1373" i="1"/>
  <c r="P1373" i="1" l="1"/>
  <c r="Q1373" i="1" s="1"/>
  <c r="O1372" i="1"/>
  <c r="N1372" i="1"/>
  <c r="N1371" i="1" l="1"/>
  <c r="P1372" i="1"/>
  <c r="Q1372" i="1" s="1"/>
  <c r="O1371" i="1"/>
  <c r="P1371" i="1" l="1"/>
  <c r="Q1371" i="1" s="1"/>
  <c r="O1370" i="1"/>
  <c r="N1370" i="1"/>
  <c r="N1369" i="1" l="1"/>
  <c r="P1370" i="1"/>
  <c r="Q1370" i="1" s="1"/>
  <c r="O1369" i="1"/>
  <c r="P1369" i="1" l="1"/>
  <c r="Q1369" i="1" s="1"/>
  <c r="O1368" i="1"/>
  <c r="N1368" i="1"/>
  <c r="N1367" i="1" l="1"/>
  <c r="P1368" i="1"/>
  <c r="Q1368" i="1" s="1"/>
  <c r="O1367" i="1"/>
  <c r="P1367" i="1" l="1"/>
  <c r="Q1367" i="1" s="1"/>
  <c r="O1366" i="1"/>
  <c r="N1366" i="1"/>
  <c r="N1365" i="1" l="1"/>
  <c r="P1366" i="1"/>
  <c r="Q1366" i="1" s="1"/>
  <c r="O1365" i="1"/>
  <c r="P1365" i="1" l="1"/>
  <c r="Q1365" i="1" s="1"/>
  <c r="O1364" i="1"/>
  <c r="N1364" i="1"/>
  <c r="N1363" i="1" l="1"/>
  <c r="P1364" i="1"/>
  <c r="Q1364" i="1" s="1"/>
  <c r="O1363" i="1"/>
  <c r="P1363" i="1" l="1"/>
  <c r="Q1363" i="1" s="1"/>
  <c r="O1362" i="1"/>
  <c r="N1362" i="1"/>
  <c r="N1361" i="1" l="1"/>
  <c r="P1362" i="1"/>
  <c r="Q1362" i="1" s="1"/>
  <c r="O1361" i="1"/>
  <c r="P1361" i="1" l="1"/>
  <c r="Q1361" i="1" s="1"/>
  <c r="O1360" i="1"/>
  <c r="N1360" i="1"/>
  <c r="N1359" i="1" l="1"/>
  <c r="P1360" i="1"/>
  <c r="Q1360" i="1" s="1"/>
  <c r="O1359" i="1"/>
  <c r="P1359" i="1" l="1"/>
  <c r="Q1359" i="1" s="1"/>
  <c r="O1358" i="1"/>
  <c r="N1358" i="1"/>
  <c r="N1357" i="1" l="1"/>
  <c r="P1358" i="1"/>
  <c r="Q1358" i="1" s="1"/>
  <c r="O1357" i="1"/>
  <c r="N1356" i="1" l="1"/>
  <c r="P1357" i="1"/>
  <c r="Q1357" i="1" s="1"/>
  <c r="O1356" i="1"/>
  <c r="P1356" i="1" l="1"/>
  <c r="Q1356" i="1" s="1"/>
  <c r="O1355" i="1"/>
  <c r="N1355" i="1"/>
  <c r="N1354" i="1" l="1"/>
  <c r="P1355" i="1"/>
  <c r="Q1355" i="1" s="1"/>
  <c r="O1354" i="1"/>
  <c r="P1354" i="1" l="1"/>
  <c r="Q1354" i="1" s="1"/>
  <c r="O1353" i="1"/>
  <c r="N1353" i="1"/>
  <c r="N1352" i="1" l="1"/>
  <c r="P1353" i="1"/>
  <c r="Q1353" i="1" s="1"/>
  <c r="O1352" i="1"/>
  <c r="P1352" i="1" l="1"/>
  <c r="Q1352" i="1" s="1"/>
  <c r="O1351" i="1"/>
  <c r="N1351" i="1"/>
  <c r="N1350" i="1" l="1"/>
  <c r="P1351" i="1"/>
  <c r="Q1351" i="1" s="1"/>
  <c r="O1350" i="1"/>
  <c r="P1350" i="1" l="1"/>
  <c r="Q1350" i="1" s="1"/>
  <c r="O1349" i="1"/>
  <c r="N1349" i="1"/>
  <c r="P1349" i="1" l="1"/>
  <c r="Q1349" i="1" s="1"/>
  <c r="O1348" i="1"/>
  <c r="N1348" i="1"/>
  <c r="N1347" i="1" l="1"/>
  <c r="P1348" i="1"/>
  <c r="Q1348" i="1" s="1"/>
  <c r="O1347" i="1"/>
  <c r="N1346" i="1" l="1"/>
  <c r="P1347" i="1"/>
  <c r="Q1347" i="1" s="1"/>
  <c r="O1346" i="1"/>
  <c r="P1346" i="1" l="1"/>
  <c r="Q1346" i="1" s="1"/>
  <c r="O1345" i="1"/>
  <c r="N1345" i="1"/>
  <c r="P1345" i="1" l="1"/>
  <c r="Q1345" i="1" s="1"/>
  <c r="O1344" i="1"/>
  <c r="N1344" i="1"/>
  <c r="N1343" i="1" l="1"/>
  <c r="P1344" i="1"/>
  <c r="Q1344" i="1" s="1"/>
  <c r="O1343" i="1"/>
  <c r="P1343" i="1" l="1"/>
  <c r="Q1343" i="1" s="1"/>
  <c r="O1342" i="1"/>
  <c r="N1342" i="1"/>
  <c r="N1341" i="1" l="1"/>
  <c r="P1342" i="1"/>
  <c r="Q1342" i="1" s="1"/>
  <c r="O1341" i="1"/>
  <c r="P1341" i="1" l="1"/>
  <c r="Q1341" i="1" s="1"/>
  <c r="O1340" i="1"/>
  <c r="N1340" i="1"/>
  <c r="N1339" i="1" l="1"/>
  <c r="P1340" i="1"/>
  <c r="Q1340" i="1" s="1"/>
  <c r="O1339" i="1"/>
  <c r="P1339" i="1" l="1"/>
  <c r="Q1339" i="1" s="1"/>
  <c r="O1338" i="1"/>
  <c r="N1338" i="1"/>
  <c r="P1338" i="1" l="1"/>
  <c r="Q1338" i="1" s="1"/>
  <c r="O1337" i="1"/>
  <c r="N1337" i="1"/>
  <c r="N1336" i="1" l="1"/>
  <c r="P1337" i="1"/>
  <c r="Q1337" i="1" s="1"/>
  <c r="O1336" i="1"/>
  <c r="P1336" i="1" l="1"/>
  <c r="Q1336" i="1" s="1"/>
  <c r="O1335" i="1"/>
  <c r="N1335" i="1"/>
  <c r="N1334" i="1" l="1"/>
  <c r="P1335" i="1"/>
  <c r="Q1335" i="1" s="1"/>
  <c r="O1334" i="1"/>
  <c r="P1334" i="1" l="1"/>
  <c r="Q1334" i="1" s="1"/>
  <c r="O1333" i="1"/>
  <c r="N1333" i="1"/>
  <c r="N1332" i="1" l="1"/>
  <c r="P1333" i="1"/>
  <c r="Q1333" i="1" s="1"/>
  <c r="O1332" i="1"/>
  <c r="P1332" i="1" l="1"/>
  <c r="Q1332" i="1" s="1"/>
  <c r="O1331" i="1"/>
  <c r="N1331" i="1"/>
  <c r="N1330" i="1" l="1"/>
  <c r="P1331" i="1"/>
  <c r="Q1331" i="1" s="1"/>
  <c r="O1330" i="1"/>
  <c r="P1330" i="1" l="1"/>
  <c r="Q1330" i="1" s="1"/>
  <c r="O1329" i="1"/>
  <c r="N1329" i="1"/>
  <c r="N1328" i="1" l="1"/>
  <c r="P1329" i="1"/>
  <c r="Q1329" i="1" s="1"/>
  <c r="O1328" i="1"/>
  <c r="P1328" i="1" l="1"/>
  <c r="Q1328" i="1" s="1"/>
  <c r="O1327" i="1"/>
  <c r="N1327" i="1"/>
  <c r="N1326" i="1" l="1"/>
  <c r="P1327" i="1"/>
  <c r="Q1327" i="1" s="1"/>
  <c r="O1326" i="1"/>
  <c r="P1326" i="1" l="1"/>
  <c r="Q1326" i="1" s="1"/>
  <c r="O1325" i="1"/>
  <c r="N1325" i="1"/>
  <c r="N1324" i="1" l="1"/>
  <c r="P1325" i="1"/>
  <c r="Q1325" i="1" s="1"/>
  <c r="O1324" i="1"/>
  <c r="P1324" i="1" l="1"/>
  <c r="Q1324" i="1" s="1"/>
  <c r="O1323" i="1"/>
  <c r="N1323" i="1"/>
  <c r="N1322" i="1" l="1"/>
  <c r="P1323" i="1"/>
  <c r="Q1323" i="1" s="1"/>
  <c r="O1322" i="1"/>
  <c r="P1322" i="1" l="1"/>
  <c r="Q1322" i="1" s="1"/>
  <c r="O1321" i="1"/>
  <c r="N1321" i="1"/>
  <c r="N1320" i="1" l="1"/>
  <c r="P1321" i="1"/>
  <c r="Q1321" i="1" s="1"/>
  <c r="O1320" i="1"/>
  <c r="P1320" i="1" l="1"/>
  <c r="Q1320" i="1" s="1"/>
  <c r="O1319" i="1"/>
  <c r="N1319" i="1"/>
  <c r="N1318" i="1" l="1"/>
  <c r="P1319" i="1"/>
  <c r="Q1319" i="1" s="1"/>
  <c r="O1318" i="1"/>
  <c r="P1318" i="1" l="1"/>
  <c r="Q1318" i="1" s="1"/>
  <c r="O1317" i="1"/>
  <c r="N1317" i="1"/>
  <c r="N1316" i="1" l="1"/>
  <c r="P1317" i="1"/>
  <c r="Q1317" i="1" s="1"/>
  <c r="O1316" i="1"/>
  <c r="P1316" i="1" l="1"/>
  <c r="Q1316" i="1" s="1"/>
  <c r="O1315" i="1"/>
  <c r="N1315" i="1"/>
  <c r="N1314" i="1" l="1"/>
  <c r="P1315" i="1"/>
  <c r="Q1315" i="1" s="1"/>
  <c r="O1314" i="1"/>
  <c r="P1314" i="1" l="1"/>
  <c r="Q1314" i="1" s="1"/>
  <c r="O1313" i="1"/>
  <c r="N1313" i="1"/>
  <c r="N1312" i="1" l="1"/>
  <c r="P1313" i="1"/>
  <c r="Q1313" i="1" s="1"/>
  <c r="O1312" i="1"/>
  <c r="P1312" i="1" l="1"/>
  <c r="Q1312" i="1" s="1"/>
  <c r="O1311" i="1"/>
  <c r="N1311" i="1"/>
  <c r="N1310" i="1" l="1"/>
  <c r="P1311" i="1"/>
  <c r="Q1311" i="1" s="1"/>
  <c r="O1310" i="1"/>
  <c r="P1310" i="1" l="1"/>
  <c r="Q1310" i="1" s="1"/>
  <c r="O1309" i="1"/>
  <c r="N1309" i="1"/>
  <c r="N1308" i="1" l="1"/>
  <c r="P1309" i="1"/>
  <c r="Q1309" i="1" s="1"/>
  <c r="O1308" i="1"/>
  <c r="P1308" i="1" l="1"/>
  <c r="Q1308" i="1" s="1"/>
  <c r="O1307" i="1"/>
  <c r="N1307" i="1"/>
  <c r="N1306" i="1" l="1"/>
  <c r="P1307" i="1"/>
  <c r="Q1307" i="1" s="1"/>
  <c r="O1306" i="1"/>
  <c r="N1305" i="1" l="1"/>
  <c r="P1306" i="1"/>
  <c r="Q1306" i="1" s="1"/>
  <c r="O1305" i="1"/>
  <c r="P1305" i="1" l="1"/>
  <c r="Q1305" i="1" s="1"/>
  <c r="O1304" i="1"/>
  <c r="N1304" i="1"/>
  <c r="P1304" i="1" l="1"/>
  <c r="Q1304" i="1" s="1"/>
  <c r="O1303" i="1"/>
  <c r="N1303" i="1"/>
  <c r="N1302" i="1" l="1"/>
  <c r="P1303" i="1"/>
  <c r="Q1303" i="1" s="1"/>
  <c r="O1302" i="1"/>
  <c r="P1302" i="1" l="1"/>
  <c r="Q1302" i="1" s="1"/>
  <c r="O1301" i="1"/>
  <c r="N1301" i="1"/>
  <c r="P1301" i="1" l="1"/>
  <c r="Q1301" i="1" s="1"/>
  <c r="O1300" i="1"/>
  <c r="N1300" i="1"/>
  <c r="N1299" i="1" l="1"/>
  <c r="P1300" i="1"/>
  <c r="Q1300" i="1" s="1"/>
  <c r="O1299" i="1"/>
  <c r="P1299" i="1" l="1"/>
  <c r="Q1299" i="1" s="1"/>
  <c r="O1298" i="1"/>
  <c r="N1298" i="1"/>
  <c r="N1297" i="1" l="1"/>
  <c r="P1298" i="1"/>
  <c r="Q1298" i="1" s="1"/>
  <c r="O1297" i="1"/>
  <c r="P1297" i="1" l="1"/>
  <c r="Q1297" i="1" s="1"/>
  <c r="O1296" i="1"/>
  <c r="N1296" i="1"/>
  <c r="N1295" i="1" l="1"/>
  <c r="P1296" i="1"/>
  <c r="Q1296" i="1" s="1"/>
  <c r="O1295" i="1"/>
  <c r="P1295" i="1" l="1"/>
  <c r="Q1295" i="1" s="1"/>
  <c r="O1294" i="1"/>
  <c r="N1294" i="1"/>
  <c r="N1293" i="1" l="1"/>
  <c r="P1294" i="1"/>
  <c r="Q1294" i="1" s="1"/>
  <c r="O1293" i="1"/>
  <c r="P1293" i="1" l="1"/>
  <c r="Q1293" i="1" s="1"/>
  <c r="O1292" i="1"/>
  <c r="N1292" i="1"/>
  <c r="N1291" i="1" l="1"/>
  <c r="P1292" i="1"/>
  <c r="Q1292" i="1" s="1"/>
  <c r="O1291" i="1"/>
  <c r="P1291" i="1" l="1"/>
  <c r="Q1291" i="1" s="1"/>
  <c r="O1290" i="1"/>
  <c r="N1290" i="1"/>
  <c r="N1289" i="1" l="1"/>
  <c r="P1290" i="1"/>
  <c r="Q1290" i="1" s="1"/>
  <c r="O1289" i="1"/>
  <c r="P1289" i="1" l="1"/>
  <c r="Q1289" i="1" s="1"/>
  <c r="O1288" i="1"/>
  <c r="N1288" i="1"/>
  <c r="N1287" i="1" l="1"/>
  <c r="O1287" i="1"/>
  <c r="P1288" i="1"/>
  <c r="Q1288" i="1" s="1"/>
  <c r="O1286" i="1" l="1"/>
  <c r="P1287" i="1"/>
  <c r="Q1287" i="1" s="1"/>
  <c r="N1286" i="1"/>
  <c r="N1285" i="1" l="1"/>
  <c r="O1285" i="1"/>
  <c r="P1286" i="1"/>
  <c r="Q1286" i="1" s="1"/>
  <c r="O1284" i="1" l="1"/>
  <c r="P1285" i="1"/>
  <c r="Q1285" i="1" s="1"/>
  <c r="N1284" i="1"/>
  <c r="N1283" i="1" l="1"/>
  <c r="O1283" i="1"/>
  <c r="P1284" i="1"/>
  <c r="Q1284" i="1" s="1"/>
  <c r="O1282" i="1" l="1"/>
  <c r="P1283" i="1"/>
  <c r="Q1283" i="1" s="1"/>
  <c r="N1282" i="1"/>
  <c r="N1281" i="1" l="1"/>
  <c r="O1281" i="1"/>
  <c r="P1282" i="1"/>
  <c r="Q1282" i="1" s="1"/>
  <c r="O1280" i="1" l="1"/>
  <c r="P1281" i="1"/>
  <c r="Q1281" i="1" s="1"/>
  <c r="N1280" i="1"/>
  <c r="N1279" i="1" l="1"/>
  <c r="O1279" i="1"/>
  <c r="P1280" i="1"/>
  <c r="Q1280" i="1" s="1"/>
  <c r="O1278" i="1" l="1"/>
  <c r="P1279" i="1"/>
  <c r="Q1279" i="1" s="1"/>
  <c r="N1278" i="1"/>
  <c r="N1277" i="1" l="1"/>
  <c r="O1277" i="1"/>
  <c r="P1278" i="1"/>
  <c r="Q1278" i="1" s="1"/>
  <c r="O1276" i="1" l="1"/>
  <c r="P1277" i="1"/>
  <c r="Q1277" i="1" s="1"/>
  <c r="N1276" i="1"/>
  <c r="N1275" i="1" l="1"/>
  <c r="O1275" i="1"/>
  <c r="P1276" i="1"/>
  <c r="Q1276" i="1" s="1"/>
  <c r="O1274" i="1" l="1"/>
  <c r="P1275" i="1"/>
  <c r="Q1275" i="1" s="1"/>
  <c r="N1274" i="1"/>
  <c r="N1273" i="1" l="1"/>
  <c r="O1273" i="1"/>
  <c r="P1274" i="1"/>
  <c r="Q1274" i="1" s="1"/>
  <c r="O1272" i="1" l="1"/>
  <c r="P1273" i="1"/>
  <c r="Q1273" i="1" s="1"/>
  <c r="N1272" i="1"/>
  <c r="N1271" i="1" l="1"/>
  <c r="O1271" i="1"/>
  <c r="P1272" i="1"/>
  <c r="Q1272" i="1" s="1"/>
  <c r="O1270" i="1" l="1"/>
  <c r="P1271" i="1"/>
  <c r="Q1271" i="1" s="1"/>
  <c r="N1270" i="1"/>
  <c r="N1269" i="1" l="1"/>
  <c r="O1269" i="1"/>
  <c r="P1270" i="1"/>
  <c r="Q1270" i="1" s="1"/>
  <c r="O1268" i="1" l="1"/>
  <c r="P1269" i="1"/>
  <c r="Q1269" i="1" s="1"/>
  <c r="N1268" i="1"/>
  <c r="N1267" i="1" l="1"/>
  <c r="O1267" i="1"/>
  <c r="P1268" i="1"/>
  <c r="Q1268" i="1" s="1"/>
  <c r="O1266" i="1" l="1"/>
  <c r="P1267" i="1"/>
  <c r="Q1267" i="1" s="1"/>
  <c r="N1266" i="1"/>
  <c r="N1265" i="1" l="1"/>
  <c r="O1265" i="1"/>
  <c r="P1266" i="1"/>
  <c r="Q1266" i="1" s="1"/>
  <c r="O1264" i="1" l="1"/>
  <c r="P1265" i="1"/>
  <c r="Q1265" i="1" s="1"/>
  <c r="N1264" i="1"/>
  <c r="N1263" i="1" l="1"/>
  <c r="O1263" i="1"/>
  <c r="P1264" i="1"/>
  <c r="Q1264" i="1" s="1"/>
  <c r="O1262" i="1" l="1"/>
  <c r="P1263" i="1"/>
  <c r="Q1263" i="1" s="1"/>
  <c r="N1262" i="1"/>
  <c r="N1261" i="1" l="1"/>
  <c r="O1261" i="1"/>
  <c r="P1262" i="1"/>
  <c r="Q1262" i="1" s="1"/>
  <c r="O1260" i="1" l="1"/>
  <c r="P1261" i="1"/>
  <c r="Q1261" i="1" s="1"/>
  <c r="N1260" i="1"/>
  <c r="N1259" i="1" l="1"/>
  <c r="O1259" i="1"/>
  <c r="P1260" i="1"/>
  <c r="Q1260" i="1" s="1"/>
  <c r="O1258" i="1" l="1"/>
  <c r="P1259" i="1"/>
  <c r="Q1259" i="1" s="1"/>
  <c r="N1258" i="1"/>
  <c r="N1257" i="1" l="1"/>
  <c r="O1257" i="1"/>
  <c r="P1258" i="1"/>
  <c r="Q1258" i="1" s="1"/>
  <c r="O1256" i="1" l="1"/>
  <c r="P1257" i="1"/>
  <c r="Q1257" i="1" s="1"/>
  <c r="N1256" i="1"/>
  <c r="N1255" i="1" l="1"/>
  <c r="O1255" i="1"/>
  <c r="P1256" i="1"/>
  <c r="Q1256" i="1" s="1"/>
  <c r="O1254" i="1" l="1"/>
  <c r="P1255" i="1"/>
  <c r="Q1255" i="1" s="1"/>
  <c r="N1254" i="1"/>
  <c r="N1253" i="1" l="1"/>
  <c r="O1253" i="1"/>
  <c r="P1254" i="1"/>
  <c r="Q1254" i="1" s="1"/>
  <c r="O1252" i="1" l="1"/>
  <c r="P1253" i="1"/>
  <c r="Q1253" i="1" s="1"/>
  <c r="N1252" i="1"/>
  <c r="N1251" i="1" l="1"/>
  <c r="O1251" i="1"/>
  <c r="P1252" i="1"/>
  <c r="Q1252" i="1" s="1"/>
  <c r="O1250" i="1" l="1"/>
  <c r="P1251" i="1"/>
  <c r="Q1251" i="1" s="1"/>
  <c r="N1250" i="1"/>
  <c r="N1249" i="1" l="1"/>
  <c r="O1249" i="1"/>
  <c r="P1250" i="1"/>
  <c r="Q1250" i="1" s="1"/>
  <c r="O1248" i="1" l="1"/>
  <c r="P1249" i="1"/>
  <c r="Q1249" i="1" s="1"/>
  <c r="N1248" i="1"/>
  <c r="N1247" i="1" l="1"/>
  <c r="O1247" i="1"/>
  <c r="P1248" i="1"/>
  <c r="Q1248" i="1" s="1"/>
  <c r="O1246" i="1" l="1"/>
  <c r="P1247" i="1"/>
  <c r="Q1247" i="1" s="1"/>
  <c r="N1246" i="1"/>
  <c r="N1245" i="1" l="1"/>
  <c r="O1245" i="1"/>
  <c r="P1246" i="1"/>
  <c r="Q1246" i="1" s="1"/>
  <c r="O1244" i="1" l="1"/>
  <c r="P1245" i="1"/>
  <c r="Q1245" i="1" s="1"/>
  <c r="N1244" i="1"/>
  <c r="N1243" i="1" l="1"/>
  <c r="O1243" i="1"/>
  <c r="P1244" i="1"/>
  <c r="Q1244" i="1" s="1"/>
  <c r="O1242" i="1" l="1"/>
  <c r="P1243" i="1"/>
  <c r="Q1243" i="1" s="1"/>
  <c r="N1242" i="1"/>
  <c r="N1241" i="1" l="1"/>
  <c r="O1241" i="1"/>
  <c r="P1242" i="1"/>
  <c r="Q1242" i="1" s="1"/>
  <c r="O1240" i="1" l="1"/>
  <c r="P1241" i="1"/>
  <c r="Q1241" i="1" s="1"/>
  <c r="N1240" i="1"/>
  <c r="N1239" i="1" l="1"/>
  <c r="O1239" i="1"/>
  <c r="P1240" i="1"/>
  <c r="Q1240" i="1" s="1"/>
  <c r="O1238" i="1" l="1"/>
  <c r="P1239" i="1"/>
  <c r="Q1239" i="1" s="1"/>
  <c r="N1238" i="1"/>
  <c r="N1237" i="1" l="1"/>
  <c r="O1237" i="1"/>
  <c r="P1238" i="1"/>
  <c r="Q1238" i="1" s="1"/>
  <c r="O1236" i="1" l="1"/>
  <c r="P1237" i="1"/>
  <c r="Q1237" i="1" s="1"/>
  <c r="N1236" i="1"/>
  <c r="N1235" i="1" l="1"/>
  <c r="O1235" i="1"/>
  <c r="P1236" i="1"/>
  <c r="Q1236" i="1" s="1"/>
  <c r="O1234" i="1" l="1"/>
  <c r="P1235" i="1"/>
  <c r="Q1235" i="1" s="1"/>
  <c r="N1234" i="1"/>
  <c r="N1233" i="1" l="1"/>
  <c r="O1233" i="1"/>
  <c r="P1234" i="1"/>
  <c r="Q1234" i="1" s="1"/>
  <c r="N1232" i="1" l="1"/>
  <c r="O1232" i="1"/>
  <c r="P1233" i="1"/>
  <c r="Q1233" i="1" s="1"/>
  <c r="O1231" i="1" l="1"/>
  <c r="P1232" i="1"/>
  <c r="Q1232" i="1" s="1"/>
  <c r="N1231" i="1"/>
  <c r="N1230" i="1" l="1"/>
  <c r="O1230" i="1"/>
  <c r="P1231" i="1"/>
  <c r="Q1231" i="1" s="1"/>
  <c r="O1229" i="1" l="1"/>
  <c r="P1230" i="1"/>
  <c r="Q1230" i="1" s="1"/>
  <c r="N1229" i="1"/>
  <c r="N1228" i="1" l="1"/>
  <c r="O1228" i="1"/>
  <c r="P1229" i="1"/>
  <c r="Q1229" i="1" s="1"/>
  <c r="O1227" i="1" l="1"/>
  <c r="P1228" i="1"/>
  <c r="Q1228" i="1" s="1"/>
  <c r="N1227" i="1"/>
  <c r="N1226" i="1" l="1"/>
  <c r="O1226" i="1"/>
  <c r="P1227" i="1"/>
  <c r="Q1227" i="1" s="1"/>
  <c r="O1225" i="1" l="1"/>
  <c r="P1226" i="1"/>
  <c r="Q1226" i="1" s="1"/>
  <c r="N1225" i="1"/>
  <c r="N1224" i="1" l="1"/>
  <c r="O1224" i="1"/>
  <c r="P1225" i="1"/>
  <c r="Q1225" i="1" s="1"/>
  <c r="O1223" i="1" l="1"/>
  <c r="P1224" i="1"/>
  <c r="Q1224" i="1" s="1"/>
  <c r="N1223" i="1"/>
  <c r="N1222" i="1" l="1"/>
  <c r="O1222" i="1"/>
  <c r="P1223" i="1"/>
  <c r="Q1223" i="1" s="1"/>
  <c r="O1221" i="1" l="1"/>
  <c r="P1222" i="1"/>
  <c r="Q1222" i="1" s="1"/>
  <c r="N1221" i="1"/>
  <c r="N1220" i="1" l="1"/>
  <c r="O1220" i="1"/>
  <c r="P1221" i="1"/>
  <c r="Q1221" i="1" s="1"/>
  <c r="O1219" i="1" l="1"/>
  <c r="P1220" i="1"/>
  <c r="Q1220" i="1" s="1"/>
  <c r="N1219" i="1"/>
  <c r="N1218" i="1" l="1"/>
  <c r="O1218" i="1"/>
  <c r="P1219" i="1"/>
  <c r="Q1219" i="1" s="1"/>
  <c r="O1217" i="1" l="1"/>
  <c r="P1218" i="1"/>
  <c r="Q1218" i="1" s="1"/>
  <c r="N1217" i="1"/>
  <c r="N1216" i="1" l="1"/>
  <c r="O1216" i="1"/>
  <c r="P1217" i="1"/>
  <c r="Q1217" i="1" s="1"/>
  <c r="O1215" i="1" l="1"/>
  <c r="P1216" i="1"/>
  <c r="Q1216" i="1" s="1"/>
  <c r="N1215" i="1"/>
  <c r="N1214" i="1" l="1"/>
  <c r="O1214" i="1"/>
  <c r="P1215" i="1"/>
  <c r="Q1215" i="1" s="1"/>
  <c r="O1213" i="1" l="1"/>
  <c r="P1214" i="1"/>
  <c r="Q1214" i="1" s="1"/>
  <c r="N1213" i="1"/>
  <c r="N1212" i="1" l="1"/>
  <c r="O1212" i="1"/>
  <c r="P1213" i="1"/>
  <c r="Q1213" i="1" s="1"/>
  <c r="O1211" i="1" l="1"/>
  <c r="P1212" i="1"/>
  <c r="Q1212" i="1" s="1"/>
  <c r="N1211" i="1"/>
  <c r="N1210" i="1" l="1"/>
  <c r="O1210" i="1"/>
  <c r="P1211" i="1"/>
  <c r="Q1211" i="1" s="1"/>
  <c r="O1209" i="1" l="1"/>
  <c r="P1210" i="1"/>
  <c r="Q1210" i="1" s="1"/>
  <c r="N1209" i="1"/>
  <c r="N1208" i="1" l="1"/>
  <c r="O1208" i="1"/>
  <c r="P1209" i="1"/>
  <c r="Q1209" i="1" s="1"/>
  <c r="O1207" i="1" l="1"/>
  <c r="P1208" i="1"/>
  <c r="Q1208" i="1" s="1"/>
  <c r="N1207" i="1"/>
  <c r="N1206" i="1" l="1"/>
  <c r="O1206" i="1"/>
  <c r="P1207" i="1"/>
  <c r="Q1207" i="1" s="1"/>
  <c r="O1205" i="1" l="1"/>
  <c r="P1206" i="1"/>
  <c r="Q1206" i="1" s="1"/>
  <c r="N1205" i="1"/>
  <c r="N1204" i="1" l="1"/>
  <c r="O1204" i="1"/>
  <c r="P1205" i="1"/>
  <c r="Q1205" i="1" s="1"/>
  <c r="O1203" i="1" l="1"/>
  <c r="P1204" i="1"/>
  <c r="Q1204" i="1" s="1"/>
  <c r="N1203" i="1"/>
  <c r="N1202" i="1" l="1"/>
  <c r="O1202" i="1"/>
  <c r="P1203" i="1"/>
  <c r="Q1203" i="1" s="1"/>
  <c r="O1201" i="1" l="1"/>
  <c r="P1202" i="1"/>
  <c r="Q1202" i="1" s="1"/>
  <c r="N1201" i="1"/>
  <c r="N1200" i="1" l="1"/>
  <c r="O1200" i="1"/>
  <c r="P1201" i="1"/>
  <c r="Q1201" i="1" s="1"/>
  <c r="O1199" i="1" l="1"/>
  <c r="P1200" i="1"/>
  <c r="Q1200" i="1" s="1"/>
  <c r="N1199" i="1"/>
  <c r="N1198" i="1" l="1"/>
  <c r="O1198" i="1"/>
  <c r="P1199" i="1"/>
  <c r="Q1199" i="1" s="1"/>
  <c r="O1197" i="1" l="1"/>
  <c r="P1198" i="1"/>
  <c r="Q1198" i="1" s="1"/>
  <c r="N1197" i="1"/>
  <c r="N1196" i="1" l="1"/>
  <c r="O1196" i="1"/>
  <c r="P1197" i="1"/>
  <c r="Q1197" i="1" s="1"/>
  <c r="O1195" i="1" l="1"/>
  <c r="P1196" i="1"/>
  <c r="Q1196" i="1" s="1"/>
  <c r="N1195" i="1"/>
  <c r="N1194" i="1" l="1"/>
  <c r="O1194" i="1"/>
  <c r="P1195" i="1"/>
  <c r="Q1195" i="1" s="1"/>
  <c r="O1193" i="1" l="1"/>
  <c r="P1194" i="1"/>
  <c r="N1193" i="1"/>
  <c r="Q1194" i="1"/>
  <c r="N1192" i="1" l="1"/>
  <c r="O1192" i="1"/>
  <c r="P1193" i="1"/>
  <c r="Q1193" i="1" s="1"/>
  <c r="O1191" i="1" l="1"/>
  <c r="P1192" i="1"/>
  <c r="Q1192" i="1" s="1"/>
  <c r="N1191" i="1"/>
  <c r="N1190" i="1" l="1"/>
  <c r="O1190" i="1"/>
  <c r="P1191" i="1"/>
  <c r="Q1191" i="1" s="1"/>
  <c r="O1189" i="1" l="1"/>
  <c r="P1190" i="1"/>
  <c r="Q1190" i="1" s="1"/>
  <c r="N1189" i="1"/>
  <c r="N1188" i="1" l="1"/>
  <c r="O1188" i="1"/>
  <c r="P1189" i="1"/>
  <c r="Q1189" i="1" s="1"/>
  <c r="O1187" i="1" l="1"/>
  <c r="P1188" i="1"/>
  <c r="Q1188" i="1" s="1"/>
  <c r="N1187" i="1"/>
  <c r="N1186" i="1" l="1"/>
  <c r="O1186" i="1"/>
  <c r="P1187" i="1"/>
  <c r="Q1187" i="1" s="1"/>
  <c r="O1185" i="1" l="1"/>
  <c r="P1186" i="1"/>
  <c r="Q1186" i="1" s="1"/>
  <c r="N1185" i="1"/>
  <c r="N1184" i="1" l="1"/>
  <c r="O1184" i="1"/>
  <c r="P1185" i="1"/>
  <c r="Q1185" i="1" s="1"/>
  <c r="O1183" i="1" l="1"/>
  <c r="P1184" i="1"/>
  <c r="Q1184" i="1" s="1"/>
  <c r="N1183" i="1"/>
  <c r="N1182" i="1" l="1"/>
  <c r="O1182" i="1"/>
  <c r="P1183" i="1"/>
  <c r="Q1183" i="1" s="1"/>
  <c r="O1181" i="1" l="1"/>
  <c r="P1182" i="1"/>
  <c r="Q1182" i="1" s="1"/>
  <c r="N1181" i="1"/>
  <c r="N1180" i="1" l="1"/>
  <c r="O1180" i="1"/>
  <c r="P1181" i="1"/>
  <c r="Q1181" i="1" s="1"/>
  <c r="O1179" i="1" l="1"/>
  <c r="P1180" i="1"/>
  <c r="Q1180" i="1" s="1"/>
  <c r="N1179" i="1"/>
  <c r="N1178" i="1" l="1"/>
  <c r="O1178" i="1"/>
  <c r="P1179" i="1"/>
  <c r="Q1179" i="1" s="1"/>
  <c r="O1177" i="1" l="1"/>
  <c r="P1178" i="1"/>
  <c r="Q1178" i="1" s="1"/>
  <c r="N1177" i="1"/>
  <c r="N1176" i="1" l="1"/>
  <c r="O1176" i="1"/>
  <c r="P1177" i="1"/>
  <c r="Q1177" i="1" s="1"/>
  <c r="O1175" i="1" l="1"/>
  <c r="P1176" i="1"/>
  <c r="Q1176" i="1" s="1"/>
  <c r="N1175" i="1"/>
  <c r="N1174" i="1" l="1"/>
  <c r="O1174" i="1"/>
  <c r="P1175" i="1"/>
  <c r="Q1175" i="1" s="1"/>
  <c r="O1173" i="1" l="1"/>
  <c r="P1174" i="1"/>
  <c r="Q1174" i="1" s="1"/>
  <c r="N1173" i="1"/>
  <c r="N1172" i="1" l="1"/>
  <c r="O1172" i="1"/>
  <c r="P1173" i="1"/>
  <c r="Q1173" i="1" s="1"/>
  <c r="O1171" i="1" l="1"/>
  <c r="P1172" i="1"/>
  <c r="Q1172" i="1" s="1"/>
  <c r="N1171" i="1"/>
  <c r="N1170" i="1" l="1"/>
  <c r="O1170" i="1"/>
  <c r="P1171" i="1"/>
  <c r="Q1171" i="1" s="1"/>
  <c r="O1169" i="1" l="1"/>
  <c r="P1170" i="1"/>
  <c r="Q1170" i="1" s="1"/>
  <c r="N1169" i="1"/>
  <c r="N1168" i="1" l="1"/>
  <c r="O1168" i="1"/>
  <c r="P1169" i="1"/>
  <c r="Q1169" i="1" s="1"/>
  <c r="O1167" i="1" l="1"/>
  <c r="P1168" i="1"/>
  <c r="Q1168" i="1" s="1"/>
  <c r="N1167" i="1"/>
  <c r="N1166" i="1" l="1"/>
  <c r="O1166" i="1"/>
  <c r="P1167" i="1"/>
  <c r="Q1167" i="1" s="1"/>
  <c r="O1165" i="1" l="1"/>
  <c r="P1166" i="1"/>
  <c r="Q1166" i="1" s="1"/>
  <c r="N1165" i="1"/>
  <c r="N1164" i="1" l="1"/>
  <c r="O1164" i="1"/>
  <c r="P1165" i="1"/>
  <c r="Q1165" i="1" s="1"/>
  <c r="O1163" i="1" l="1"/>
  <c r="P1164" i="1"/>
  <c r="Q1164" i="1" s="1"/>
  <c r="N1163" i="1"/>
  <c r="N1162" i="1" l="1"/>
  <c r="O1162" i="1"/>
  <c r="P1163" i="1"/>
  <c r="Q1163" i="1" s="1"/>
  <c r="O1161" i="1" l="1"/>
  <c r="P1162" i="1"/>
  <c r="Q1162" i="1" s="1"/>
  <c r="N1161" i="1"/>
  <c r="N1160" i="1" l="1"/>
  <c r="O1160" i="1"/>
  <c r="P1161" i="1"/>
  <c r="Q1161" i="1" s="1"/>
  <c r="O1159" i="1" l="1"/>
  <c r="P1160" i="1"/>
  <c r="Q1160" i="1" s="1"/>
  <c r="N1159" i="1"/>
  <c r="N1158" i="1" l="1"/>
  <c r="O1158" i="1"/>
  <c r="P1159" i="1"/>
  <c r="Q1159" i="1" s="1"/>
  <c r="O1157" i="1" l="1"/>
  <c r="P1158" i="1"/>
  <c r="Q1158" i="1" s="1"/>
  <c r="N1157" i="1"/>
  <c r="N1156" i="1" l="1"/>
  <c r="O1156" i="1"/>
  <c r="P1157" i="1"/>
  <c r="Q1157" i="1" s="1"/>
  <c r="O1155" i="1" l="1"/>
  <c r="P1156" i="1"/>
  <c r="Q1156" i="1" s="1"/>
  <c r="N1155" i="1"/>
  <c r="N1154" i="1" l="1"/>
  <c r="O1154" i="1"/>
  <c r="P1155" i="1"/>
  <c r="Q1155" i="1" s="1"/>
  <c r="O1153" i="1" l="1"/>
  <c r="P1154" i="1"/>
  <c r="Q1154" i="1" s="1"/>
  <c r="N1153" i="1"/>
  <c r="N1152" i="1" l="1"/>
  <c r="O1152" i="1"/>
  <c r="P1153" i="1"/>
  <c r="Q1153" i="1" s="1"/>
  <c r="O1151" i="1" l="1"/>
  <c r="P1152" i="1"/>
  <c r="Q1152" i="1" s="1"/>
  <c r="N1151" i="1"/>
  <c r="N1150" i="1" l="1"/>
  <c r="O1150" i="1"/>
  <c r="P1151" i="1"/>
  <c r="Q1151" i="1" s="1"/>
  <c r="O1149" i="1" l="1"/>
  <c r="P1150" i="1"/>
  <c r="Q1150" i="1" s="1"/>
  <c r="N1149" i="1"/>
  <c r="N1148" i="1" l="1"/>
  <c r="O1148" i="1"/>
  <c r="P1149" i="1"/>
  <c r="Q1149" i="1" s="1"/>
  <c r="O1147" i="1" l="1"/>
  <c r="P1148" i="1"/>
  <c r="Q1148" i="1" s="1"/>
  <c r="N1147" i="1"/>
  <c r="N1146" i="1" l="1"/>
  <c r="O1146" i="1"/>
  <c r="P1147" i="1"/>
  <c r="Q1147" i="1" s="1"/>
  <c r="O1145" i="1" l="1"/>
  <c r="P1146" i="1"/>
  <c r="Q1146" i="1" s="1"/>
  <c r="N1145" i="1"/>
  <c r="N1144" i="1" l="1"/>
  <c r="O1144" i="1"/>
  <c r="P1145" i="1"/>
  <c r="Q1145" i="1" s="1"/>
  <c r="O1143" i="1" l="1"/>
  <c r="P1144" i="1"/>
  <c r="Q1144" i="1" s="1"/>
  <c r="N1143" i="1"/>
  <c r="N1142" i="1" l="1"/>
  <c r="O1142" i="1"/>
  <c r="P1143" i="1"/>
  <c r="Q1143" i="1" s="1"/>
  <c r="O1141" i="1" l="1"/>
  <c r="P1142" i="1"/>
  <c r="Q1142" i="1" s="1"/>
  <c r="N1141" i="1"/>
  <c r="N1140" i="1" l="1"/>
  <c r="O1140" i="1"/>
  <c r="P1141" i="1"/>
  <c r="Q1141" i="1" s="1"/>
  <c r="O1139" i="1" l="1"/>
  <c r="P1140" i="1"/>
  <c r="Q1140" i="1" s="1"/>
  <c r="N1139" i="1"/>
  <c r="N1138" i="1" l="1"/>
  <c r="O1138" i="1"/>
  <c r="P1139" i="1"/>
  <c r="Q1139" i="1" s="1"/>
  <c r="O1137" i="1" l="1"/>
  <c r="P1138" i="1"/>
  <c r="Q1138" i="1" s="1"/>
  <c r="N1137" i="1"/>
  <c r="N1136" i="1" l="1"/>
  <c r="O1136" i="1"/>
  <c r="P1137" i="1"/>
  <c r="Q1137" i="1" s="1"/>
  <c r="O1135" i="1" l="1"/>
  <c r="P1136" i="1"/>
  <c r="Q1136" i="1" s="1"/>
  <c r="N1135" i="1"/>
  <c r="N1134" i="1" l="1"/>
  <c r="O1134" i="1"/>
  <c r="P1135" i="1"/>
  <c r="Q1135" i="1" s="1"/>
  <c r="O1133" i="1" l="1"/>
  <c r="P1134" i="1"/>
  <c r="Q1134" i="1" s="1"/>
  <c r="N1133" i="1"/>
  <c r="N1132" i="1" l="1"/>
  <c r="O1132" i="1"/>
  <c r="P1133" i="1"/>
  <c r="Q1133" i="1" s="1"/>
  <c r="O1131" i="1" l="1"/>
  <c r="P1132" i="1"/>
  <c r="Q1132" i="1" s="1"/>
  <c r="N1131" i="1"/>
  <c r="N1130" i="1" l="1"/>
  <c r="O1130" i="1"/>
  <c r="P1131" i="1"/>
  <c r="Q1131" i="1" s="1"/>
  <c r="O1129" i="1" l="1"/>
  <c r="P1130" i="1"/>
  <c r="Q1130" i="1" s="1"/>
  <c r="N1129" i="1"/>
  <c r="N1128" i="1" l="1"/>
  <c r="O1128" i="1"/>
  <c r="P1129" i="1"/>
  <c r="Q1129" i="1" s="1"/>
  <c r="O1127" i="1" l="1"/>
  <c r="P1128" i="1"/>
  <c r="Q1128" i="1" s="1"/>
  <c r="N1127" i="1"/>
  <c r="N1126" i="1" l="1"/>
  <c r="O1126" i="1"/>
  <c r="P1127" i="1"/>
  <c r="Q1127" i="1" s="1"/>
  <c r="O1125" i="1" l="1"/>
  <c r="P1126" i="1"/>
  <c r="Q1126" i="1" s="1"/>
  <c r="N1125" i="1"/>
  <c r="N1124" i="1" l="1"/>
  <c r="O1124" i="1"/>
  <c r="P1125" i="1"/>
  <c r="Q1125" i="1" s="1"/>
  <c r="O1123" i="1" l="1"/>
  <c r="P1124" i="1"/>
  <c r="Q1124" i="1" s="1"/>
  <c r="N1123" i="1"/>
  <c r="N1122" i="1" l="1"/>
  <c r="O1122" i="1"/>
  <c r="P1123" i="1"/>
  <c r="Q1123" i="1" s="1"/>
  <c r="O1121" i="1" l="1"/>
  <c r="P1122" i="1"/>
  <c r="Q1122" i="1" s="1"/>
  <c r="N1121" i="1"/>
  <c r="N1120" i="1" l="1"/>
  <c r="O1120" i="1"/>
  <c r="P1121" i="1"/>
  <c r="Q1121" i="1" s="1"/>
  <c r="O1119" i="1" l="1"/>
  <c r="P1120" i="1"/>
  <c r="Q1120" i="1" s="1"/>
  <c r="N1119" i="1"/>
  <c r="N1118" i="1" l="1"/>
  <c r="O1118" i="1"/>
  <c r="P1119" i="1"/>
  <c r="Q1119" i="1" s="1"/>
  <c r="O1117" i="1" l="1"/>
  <c r="P1118" i="1"/>
  <c r="Q1118" i="1" s="1"/>
  <c r="N1117" i="1"/>
  <c r="N1116" i="1" l="1"/>
  <c r="O1116" i="1"/>
  <c r="P1117" i="1"/>
  <c r="Q1117" i="1" s="1"/>
  <c r="O1115" i="1" l="1"/>
  <c r="P1116" i="1"/>
  <c r="Q1116" i="1" s="1"/>
  <c r="N1115" i="1"/>
  <c r="N1114" i="1" l="1"/>
  <c r="O1114" i="1"/>
  <c r="P1115" i="1"/>
  <c r="Q1115" i="1" s="1"/>
  <c r="O1113" i="1" l="1"/>
  <c r="P1114" i="1"/>
  <c r="Q1114" i="1" s="1"/>
  <c r="N1113" i="1"/>
  <c r="N1112" i="1" l="1"/>
  <c r="O1112" i="1"/>
  <c r="P1113" i="1"/>
  <c r="Q1113" i="1" s="1"/>
  <c r="O1111" i="1" l="1"/>
  <c r="P1112" i="1"/>
  <c r="Q1112" i="1" s="1"/>
  <c r="N1111" i="1"/>
  <c r="N1110" i="1" l="1"/>
  <c r="O1110" i="1"/>
  <c r="P1111" i="1"/>
  <c r="Q1111" i="1" s="1"/>
  <c r="O1109" i="1" l="1"/>
  <c r="P1110" i="1"/>
  <c r="Q1110" i="1" s="1"/>
  <c r="N1109" i="1"/>
  <c r="N1108" i="1" l="1"/>
  <c r="O1108" i="1"/>
  <c r="P1109" i="1"/>
  <c r="Q1109" i="1" s="1"/>
  <c r="O1107" i="1" l="1"/>
  <c r="P1108" i="1"/>
  <c r="Q1108" i="1" s="1"/>
  <c r="N1107" i="1"/>
  <c r="N1106" i="1" l="1"/>
  <c r="O1106" i="1"/>
  <c r="P1107" i="1"/>
  <c r="Q1107" i="1" s="1"/>
  <c r="O1105" i="1" l="1"/>
  <c r="P1106" i="1"/>
  <c r="Q1106" i="1" s="1"/>
  <c r="N1105" i="1"/>
  <c r="N1104" i="1" l="1"/>
  <c r="O1104" i="1"/>
  <c r="P1105" i="1"/>
  <c r="Q1105" i="1" s="1"/>
  <c r="O1103" i="1" l="1"/>
  <c r="P1104" i="1"/>
  <c r="Q1104" i="1" s="1"/>
  <c r="N1103" i="1"/>
  <c r="N1102" i="1" l="1"/>
  <c r="O1102" i="1"/>
  <c r="P1103" i="1"/>
  <c r="Q1103" i="1" s="1"/>
  <c r="O1101" i="1" l="1"/>
  <c r="P1102" i="1"/>
  <c r="Q1102" i="1" s="1"/>
  <c r="N1101" i="1"/>
  <c r="N1100" i="1" l="1"/>
  <c r="O1100" i="1"/>
  <c r="P1101" i="1"/>
  <c r="Q1101" i="1" s="1"/>
  <c r="O1099" i="1" l="1"/>
  <c r="P1100" i="1"/>
  <c r="Q1100" i="1" s="1"/>
  <c r="N1099" i="1"/>
  <c r="N1098" i="1" l="1"/>
  <c r="O1098" i="1"/>
  <c r="P1099" i="1"/>
  <c r="Q1099" i="1" s="1"/>
  <c r="O1097" i="1" l="1"/>
  <c r="P1098" i="1"/>
  <c r="Q1098" i="1" s="1"/>
  <c r="N1097" i="1"/>
  <c r="N1096" i="1" l="1"/>
  <c r="O1096" i="1"/>
  <c r="P1097" i="1"/>
  <c r="Q1097" i="1" s="1"/>
  <c r="O1095" i="1" l="1"/>
  <c r="P1096" i="1"/>
  <c r="Q1096" i="1" s="1"/>
  <c r="N1095" i="1"/>
  <c r="N1094" i="1" l="1"/>
  <c r="O1094" i="1"/>
  <c r="P1095" i="1"/>
  <c r="Q1095" i="1" s="1"/>
  <c r="O1093" i="1" l="1"/>
  <c r="P1094" i="1"/>
  <c r="Q1094" i="1" s="1"/>
  <c r="N1093" i="1"/>
  <c r="N1092" i="1" l="1"/>
  <c r="O1092" i="1"/>
  <c r="P1093" i="1"/>
  <c r="Q1093" i="1" s="1"/>
  <c r="O1091" i="1" l="1"/>
  <c r="P1092" i="1"/>
  <c r="Q1092" i="1" s="1"/>
  <c r="N1091" i="1"/>
  <c r="N1090" i="1" l="1"/>
  <c r="O1090" i="1"/>
  <c r="P1091" i="1"/>
  <c r="Q1091" i="1" s="1"/>
  <c r="O1089" i="1" l="1"/>
  <c r="P1090" i="1"/>
  <c r="Q1090" i="1" s="1"/>
  <c r="N1089" i="1"/>
  <c r="N1088" i="1" l="1"/>
  <c r="O1088" i="1"/>
  <c r="P1089" i="1"/>
  <c r="Q1089" i="1" s="1"/>
  <c r="O1087" i="1" l="1"/>
  <c r="P1088" i="1"/>
  <c r="Q1088" i="1" s="1"/>
  <c r="N1087" i="1"/>
  <c r="N1086" i="1" l="1"/>
  <c r="O1086" i="1"/>
  <c r="P1087" i="1"/>
  <c r="Q1087" i="1" s="1"/>
  <c r="O1085" i="1" l="1"/>
  <c r="P1086" i="1"/>
  <c r="Q1086" i="1" s="1"/>
  <c r="N1085" i="1"/>
  <c r="N1084" i="1" l="1"/>
  <c r="O1084" i="1"/>
  <c r="P1085" i="1"/>
  <c r="Q1085" i="1" s="1"/>
  <c r="O1083" i="1" l="1"/>
  <c r="P1084" i="1"/>
  <c r="Q1084" i="1" s="1"/>
  <c r="N1083" i="1"/>
  <c r="N1082" i="1" l="1"/>
  <c r="O1082" i="1"/>
  <c r="P1083" i="1"/>
  <c r="Q1083" i="1" s="1"/>
  <c r="O1081" i="1" l="1"/>
  <c r="P1082" i="1"/>
  <c r="Q1082" i="1" s="1"/>
  <c r="N1081" i="1"/>
  <c r="N1080" i="1" l="1"/>
  <c r="O1080" i="1"/>
  <c r="P1081" i="1"/>
  <c r="Q1081" i="1" s="1"/>
  <c r="O1079" i="1" l="1"/>
  <c r="P1080" i="1"/>
  <c r="Q1080" i="1" s="1"/>
  <c r="N1079" i="1"/>
  <c r="N1078" i="1" l="1"/>
  <c r="O1078" i="1"/>
  <c r="P1079" i="1"/>
  <c r="Q1079" i="1" s="1"/>
  <c r="O1077" i="1" l="1"/>
  <c r="P1078" i="1"/>
  <c r="Q1078" i="1" s="1"/>
  <c r="N1077" i="1"/>
  <c r="N1076" i="1" l="1"/>
  <c r="O1076" i="1"/>
  <c r="P1077" i="1"/>
  <c r="Q1077" i="1" s="1"/>
  <c r="O1075" i="1" l="1"/>
  <c r="P1076" i="1"/>
  <c r="Q1076" i="1" s="1"/>
  <c r="N1075" i="1"/>
  <c r="N1074" i="1" l="1"/>
  <c r="O1074" i="1"/>
  <c r="P1075" i="1"/>
  <c r="Q1075" i="1" s="1"/>
  <c r="O1073" i="1" l="1"/>
  <c r="P1074" i="1"/>
  <c r="Q1074" i="1" s="1"/>
  <c r="N1073" i="1"/>
  <c r="N1072" i="1" l="1"/>
  <c r="O1072" i="1"/>
  <c r="P1073" i="1"/>
  <c r="Q1073" i="1" s="1"/>
  <c r="O1071" i="1" l="1"/>
  <c r="P1072" i="1"/>
  <c r="Q1072" i="1" s="1"/>
  <c r="N1071" i="1"/>
  <c r="N1070" i="1" l="1"/>
  <c r="O1070" i="1"/>
  <c r="P1071" i="1"/>
  <c r="Q1071" i="1" s="1"/>
  <c r="O1069" i="1" l="1"/>
  <c r="P1070" i="1"/>
  <c r="Q1070" i="1" s="1"/>
  <c r="N1069" i="1"/>
  <c r="N1068" i="1" l="1"/>
  <c r="O1068" i="1"/>
  <c r="P1069" i="1"/>
  <c r="Q1069" i="1" s="1"/>
  <c r="O1067" i="1" l="1"/>
  <c r="P1068" i="1"/>
  <c r="Q1068" i="1" s="1"/>
  <c r="N1067" i="1"/>
  <c r="N1066" i="1" l="1"/>
  <c r="O1066" i="1"/>
  <c r="P1067" i="1"/>
  <c r="Q1067" i="1" s="1"/>
  <c r="P1066" i="1" l="1"/>
  <c r="Q1066" i="1" s="1"/>
  <c r="O1065" i="1"/>
  <c r="N1065" i="1"/>
  <c r="N1064" i="1" l="1"/>
  <c r="P1065" i="1"/>
  <c r="Q1065" i="1" s="1"/>
  <c r="O1064" i="1"/>
  <c r="P1064" i="1" l="1"/>
  <c r="Q1064" i="1" s="1"/>
  <c r="O1063" i="1"/>
  <c r="N1063" i="1"/>
  <c r="N1062" i="1" l="1"/>
  <c r="P1063" i="1"/>
  <c r="Q1063" i="1" s="1"/>
  <c r="O1062" i="1"/>
  <c r="P1062" i="1" l="1"/>
  <c r="Q1062" i="1" s="1"/>
  <c r="O1061" i="1"/>
  <c r="N1061" i="1"/>
  <c r="P1061" i="1" l="1"/>
  <c r="Q1061" i="1" s="1"/>
  <c r="O1060" i="1"/>
  <c r="N1060" i="1"/>
  <c r="N1059" i="1" l="1"/>
  <c r="P1060" i="1"/>
  <c r="Q1060" i="1" s="1"/>
  <c r="O1059" i="1"/>
  <c r="P1059" i="1" l="1"/>
  <c r="Q1059" i="1" s="1"/>
  <c r="O1058" i="1"/>
  <c r="N1058" i="1"/>
  <c r="N1057" i="1" l="1"/>
  <c r="P1058" i="1"/>
  <c r="Q1058" i="1" s="1"/>
  <c r="O1057" i="1"/>
  <c r="P1057" i="1" l="1"/>
  <c r="Q1057" i="1" s="1"/>
  <c r="O1056" i="1"/>
  <c r="N1056" i="1"/>
  <c r="N1055" i="1" l="1"/>
  <c r="P1056" i="1"/>
  <c r="Q1056" i="1" s="1"/>
  <c r="O1055" i="1"/>
  <c r="P1055" i="1" l="1"/>
  <c r="Q1055" i="1" s="1"/>
  <c r="O1054" i="1"/>
  <c r="N1054" i="1"/>
  <c r="N1053" i="1" l="1"/>
  <c r="P1054" i="1"/>
  <c r="Q1054" i="1" s="1"/>
  <c r="O1053" i="1"/>
  <c r="P1053" i="1" l="1"/>
  <c r="Q1053" i="1" s="1"/>
  <c r="O1052" i="1"/>
  <c r="N1052" i="1"/>
  <c r="N1051" i="1" l="1"/>
  <c r="P1052" i="1"/>
  <c r="Q1052" i="1" s="1"/>
  <c r="O1051" i="1"/>
  <c r="P1051" i="1" l="1"/>
  <c r="Q1051" i="1" s="1"/>
  <c r="O1050" i="1"/>
  <c r="N1050" i="1"/>
  <c r="N1049" i="1" l="1"/>
  <c r="P1050" i="1"/>
  <c r="Q1050" i="1" s="1"/>
  <c r="O1049" i="1"/>
  <c r="P1049" i="1" l="1"/>
  <c r="Q1049" i="1" s="1"/>
  <c r="O1048" i="1"/>
  <c r="N1048" i="1"/>
  <c r="N1047" i="1" l="1"/>
  <c r="P1048" i="1"/>
  <c r="Q1048" i="1" s="1"/>
  <c r="O1047" i="1"/>
  <c r="P1047" i="1" l="1"/>
  <c r="Q1047" i="1" s="1"/>
  <c r="O1046" i="1"/>
  <c r="N1046" i="1"/>
  <c r="P1046" i="1" l="1"/>
  <c r="O1045" i="1"/>
  <c r="N1045" i="1"/>
  <c r="Q1046" i="1"/>
  <c r="N1044" i="1" l="1"/>
  <c r="P1045" i="1"/>
  <c r="Q1045" i="1" s="1"/>
  <c r="O1044" i="1"/>
  <c r="P1044" i="1" l="1"/>
  <c r="Q1044" i="1" s="1"/>
  <c r="O1043" i="1"/>
  <c r="N1043" i="1"/>
  <c r="N1042" i="1" l="1"/>
  <c r="P1043" i="1"/>
  <c r="Q1043" i="1" s="1"/>
  <c r="O1042" i="1"/>
  <c r="P1042" i="1" l="1"/>
  <c r="Q1042" i="1" s="1"/>
  <c r="O1041" i="1"/>
  <c r="N1041" i="1"/>
  <c r="N1040" i="1" l="1"/>
  <c r="P1041" i="1"/>
  <c r="Q1041" i="1" s="1"/>
  <c r="O1040" i="1"/>
  <c r="P1040" i="1" l="1"/>
  <c r="Q1040" i="1" s="1"/>
  <c r="O1039" i="1"/>
  <c r="N1039" i="1"/>
  <c r="N1038" i="1" l="1"/>
  <c r="P1039" i="1"/>
  <c r="Q1039" i="1" s="1"/>
  <c r="O1038" i="1"/>
  <c r="P1038" i="1" l="1"/>
  <c r="Q1038" i="1" s="1"/>
  <c r="O1037" i="1"/>
  <c r="N1037" i="1"/>
  <c r="N1036" i="1" l="1"/>
  <c r="P1037" i="1"/>
  <c r="Q1037" i="1" s="1"/>
  <c r="O1036" i="1"/>
  <c r="P1036" i="1" l="1"/>
  <c r="Q1036" i="1" s="1"/>
  <c r="O1035" i="1"/>
  <c r="N1035" i="1"/>
  <c r="N1034" i="1" l="1"/>
  <c r="P1035" i="1"/>
  <c r="Q1035" i="1" s="1"/>
  <c r="O1034" i="1"/>
  <c r="P1034" i="1" l="1"/>
  <c r="O1033" i="1"/>
  <c r="N1033" i="1"/>
  <c r="Q1034" i="1"/>
  <c r="N1032" i="1" l="1"/>
  <c r="P1033" i="1"/>
  <c r="Q1033" i="1" s="1"/>
  <c r="O1032" i="1"/>
  <c r="P1032" i="1" l="1"/>
  <c r="Q1032" i="1" s="1"/>
  <c r="O1031" i="1"/>
  <c r="N1031" i="1"/>
  <c r="N1030" i="1" l="1"/>
  <c r="P1031" i="1"/>
  <c r="Q1031" i="1" s="1"/>
  <c r="O1030" i="1"/>
  <c r="P1030" i="1" l="1"/>
  <c r="Q1030" i="1" s="1"/>
  <c r="O1029" i="1"/>
  <c r="N1029" i="1"/>
  <c r="P1029" i="1" l="1"/>
  <c r="Q1029" i="1" s="1"/>
  <c r="O1028" i="1"/>
  <c r="N1028" i="1"/>
  <c r="N1027" i="1" l="1"/>
  <c r="P1028" i="1"/>
  <c r="Q1028" i="1" s="1"/>
  <c r="O1027" i="1"/>
  <c r="P1027" i="1" l="1"/>
  <c r="Q1027" i="1" s="1"/>
  <c r="O1026" i="1"/>
  <c r="N1026" i="1"/>
  <c r="P1026" i="1" l="1"/>
  <c r="Q1026" i="1" s="1"/>
  <c r="O1025" i="1"/>
  <c r="N1025" i="1"/>
  <c r="N1024" i="1" l="1"/>
  <c r="P1025" i="1"/>
  <c r="Q1025" i="1" s="1"/>
  <c r="O1024" i="1"/>
  <c r="P1024" i="1" l="1"/>
  <c r="Q1024" i="1" s="1"/>
  <c r="O1023" i="1"/>
  <c r="N1023" i="1"/>
  <c r="P1023" i="1" l="1"/>
  <c r="Q1023" i="1" s="1"/>
  <c r="O1022" i="1"/>
  <c r="N1022" i="1"/>
  <c r="N1021" i="1" l="1"/>
  <c r="P1022" i="1"/>
  <c r="Q1022" i="1" s="1"/>
  <c r="O1021" i="1"/>
  <c r="P1021" i="1" l="1"/>
  <c r="Q1021" i="1" s="1"/>
  <c r="O1020" i="1"/>
  <c r="N1020" i="1"/>
  <c r="N1019" i="1" l="1"/>
  <c r="P1020" i="1"/>
  <c r="Q1020" i="1" s="1"/>
  <c r="O1019" i="1"/>
  <c r="P1019" i="1" l="1"/>
  <c r="Q1019" i="1" s="1"/>
  <c r="O1018" i="1"/>
  <c r="N1018" i="1"/>
  <c r="P1018" i="1" l="1"/>
  <c r="Q1018" i="1" s="1"/>
  <c r="O1017" i="1"/>
  <c r="N1017" i="1"/>
  <c r="N1016" i="1" l="1"/>
  <c r="P1017" i="1"/>
  <c r="Q1017" i="1" s="1"/>
  <c r="O1016" i="1"/>
  <c r="P1016" i="1" l="1"/>
  <c r="Q1016" i="1" s="1"/>
  <c r="O1015" i="1"/>
  <c r="N1015" i="1"/>
  <c r="N1014" i="1" l="1"/>
  <c r="P1015" i="1"/>
  <c r="Q1015" i="1" s="1"/>
  <c r="O1014" i="1"/>
  <c r="P1014" i="1" l="1"/>
  <c r="Q1014" i="1" s="1"/>
  <c r="O1013" i="1"/>
  <c r="N1013" i="1"/>
  <c r="N1012" i="1" l="1"/>
  <c r="P1013" i="1"/>
  <c r="Q1013" i="1" s="1"/>
  <c r="O1012" i="1"/>
  <c r="P1012" i="1" l="1"/>
  <c r="Q1012" i="1" s="1"/>
  <c r="O1011" i="1"/>
  <c r="N1011" i="1"/>
  <c r="N1010" i="1" l="1"/>
  <c r="P1011" i="1"/>
  <c r="Q1011" i="1" s="1"/>
  <c r="O1010" i="1"/>
  <c r="P1010" i="1" l="1"/>
  <c r="Q1010" i="1" s="1"/>
  <c r="O1009" i="1"/>
  <c r="N1009" i="1"/>
  <c r="N1008" i="1" l="1"/>
  <c r="P1009" i="1"/>
  <c r="Q1009" i="1" s="1"/>
  <c r="O1008" i="1"/>
  <c r="P1008" i="1" l="1"/>
  <c r="Q1008" i="1" s="1"/>
  <c r="O1007" i="1"/>
  <c r="N1007" i="1"/>
  <c r="N1006" i="1" l="1"/>
  <c r="P1007" i="1"/>
  <c r="Q1007" i="1" s="1"/>
  <c r="O1006" i="1"/>
  <c r="P1006" i="1" l="1"/>
  <c r="Q1006" i="1" s="1"/>
  <c r="O1005" i="1"/>
  <c r="N1005" i="1"/>
  <c r="N1004" i="1" l="1"/>
  <c r="P1005" i="1"/>
  <c r="Q1005" i="1" s="1"/>
  <c r="O1004" i="1"/>
  <c r="P1004" i="1" l="1"/>
  <c r="Q1004" i="1" s="1"/>
  <c r="O1003" i="1"/>
  <c r="N1003" i="1"/>
  <c r="N1002" i="1" l="1"/>
  <c r="P1003" i="1"/>
  <c r="Q1003" i="1" s="1"/>
  <c r="O1002" i="1"/>
  <c r="P1002" i="1" l="1"/>
  <c r="Q1002" i="1" s="1"/>
  <c r="O1001" i="1"/>
  <c r="N1001" i="1"/>
  <c r="N1000" i="1" l="1"/>
  <c r="P1001" i="1"/>
  <c r="Q1001" i="1" s="1"/>
  <c r="O1000" i="1"/>
  <c r="P1000" i="1" l="1"/>
  <c r="Q1000" i="1" s="1"/>
  <c r="O999" i="1"/>
  <c r="N999" i="1"/>
  <c r="N998" i="1" l="1"/>
  <c r="P999" i="1"/>
  <c r="Q999" i="1" s="1"/>
  <c r="O998" i="1"/>
  <c r="P998" i="1" l="1"/>
  <c r="Q998" i="1" s="1"/>
  <c r="O997" i="1"/>
  <c r="N997" i="1"/>
  <c r="P997" i="1" l="1"/>
  <c r="Q997" i="1" s="1"/>
  <c r="O996" i="1"/>
  <c r="N996" i="1"/>
  <c r="N995" i="1" l="1"/>
  <c r="P996" i="1"/>
  <c r="Q996" i="1" s="1"/>
  <c r="O995" i="1"/>
  <c r="O994" i="1" l="1"/>
  <c r="P995" i="1"/>
  <c r="Q995" i="1" s="1"/>
  <c r="N994" i="1"/>
  <c r="N993" i="1" l="1"/>
  <c r="O993" i="1"/>
  <c r="P994" i="1"/>
  <c r="Q994" i="1" s="1"/>
  <c r="O992" i="1" l="1"/>
  <c r="P993" i="1"/>
  <c r="Q993" i="1" s="1"/>
  <c r="N992" i="1"/>
  <c r="N991" i="1" l="1"/>
  <c r="O991" i="1"/>
  <c r="P992" i="1"/>
  <c r="Q992" i="1" s="1"/>
  <c r="O990" i="1" l="1"/>
  <c r="P991" i="1"/>
  <c r="Q991" i="1" s="1"/>
  <c r="N990" i="1"/>
  <c r="N989" i="1" l="1"/>
  <c r="O989" i="1"/>
  <c r="P990" i="1"/>
  <c r="Q990" i="1" s="1"/>
  <c r="O988" i="1" l="1"/>
  <c r="P989" i="1"/>
  <c r="Q989" i="1" s="1"/>
  <c r="N988" i="1"/>
  <c r="N987" i="1" l="1"/>
  <c r="O987" i="1"/>
  <c r="P988" i="1"/>
  <c r="Q988" i="1" s="1"/>
  <c r="O986" i="1" l="1"/>
  <c r="P987" i="1"/>
  <c r="Q987" i="1" s="1"/>
  <c r="N986" i="1"/>
  <c r="N985" i="1" l="1"/>
  <c r="O985" i="1"/>
  <c r="P986" i="1"/>
  <c r="Q986" i="1" s="1"/>
  <c r="O984" i="1" l="1"/>
  <c r="P985" i="1"/>
  <c r="Q985" i="1" s="1"/>
  <c r="N984" i="1"/>
  <c r="N983" i="1" l="1"/>
  <c r="O983" i="1"/>
  <c r="P984" i="1"/>
  <c r="Q984" i="1" s="1"/>
  <c r="O982" i="1" l="1"/>
  <c r="P983" i="1"/>
  <c r="Q983" i="1" s="1"/>
  <c r="N982" i="1"/>
  <c r="N981" i="1" l="1"/>
  <c r="O981" i="1"/>
  <c r="P982" i="1"/>
  <c r="Q982" i="1" s="1"/>
  <c r="O980" i="1" l="1"/>
  <c r="P981" i="1"/>
  <c r="Q981" i="1" s="1"/>
  <c r="N980" i="1"/>
  <c r="N979" i="1" l="1"/>
  <c r="O979" i="1"/>
  <c r="P980" i="1"/>
  <c r="Q980" i="1" s="1"/>
  <c r="O978" i="1" l="1"/>
  <c r="P979" i="1"/>
  <c r="Q979" i="1" s="1"/>
  <c r="N978" i="1"/>
  <c r="N977" i="1" l="1"/>
  <c r="O977" i="1"/>
  <c r="P978" i="1"/>
  <c r="Q978" i="1" s="1"/>
  <c r="O976" i="1" l="1"/>
  <c r="P977" i="1"/>
  <c r="Q977" i="1" s="1"/>
  <c r="N976" i="1"/>
  <c r="N975" i="1" l="1"/>
  <c r="O975" i="1"/>
  <c r="P976" i="1"/>
  <c r="Q976" i="1" s="1"/>
  <c r="O974" i="1" l="1"/>
  <c r="P975" i="1"/>
  <c r="Q975" i="1" s="1"/>
  <c r="N974" i="1"/>
  <c r="N973" i="1" l="1"/>
  <c r="O973" i="1"/>
  <c r="P974" i="1"/>
  <c r="Q974" i="1" s="1"/>
  <c r="O972" i="1" l="1"/>
  <c r="P973" i="1"/>
  <c r="Q973" i="1" s="1"/>
  <c r="N972" i="1"/>
  <c r="N971" i="1" l="1"/>
  <c r="O971" i="1"/>
  <c r="P972" i="1"/>
  <c r="Q972" i="1" s="1"/>
  <c r="O970" i="1" l="1"/>
  <c r="P971" i="1"/>
  <c r="Q971" i="1" s="1"/>
  <c r="N970" i="1"/>
  <c r="N969" i="1" l="1"/>
  <c r="O969" i="1"/>
  <c r="P970" i="1"/>
  <c r="Q970" i="1" s="1"/>
  <c r="O968" i="1" l="1"/>
  <c r="P969" i="1"/>
  <c r="Q969" i="1" s="1"/>
  <c r="N968" i="1"/>
  <c r="N967" i="1" l="1"/>
  <c r="O967" i="1"/>
  <c r="P968" i="1"/>
  <c r="Q968" i="1" s="1"/>
  <c r="O966" i="1" l="1"/>
  <c r="P967" i="1"/>
  <c r="Q967" i="1" s="1"/>
  <c r="N966" i="1"/>
  <c r="N965" i="1" l="1"/>
  <c r="O965" i="1"/>
  <c r="P966" i="1"/>
  <c r="Q966" i="1" s="1"/>
  <c r="O964" i="1" l="1"/>
  <c r="P965" i="1"/>
  <c r="Q965" i="1" s="1"/>
  <c r="N964" i="1"/>
  <c r="N963" i="1" l="1"/>
  <c r="O963" i="1"/>
  <c r="P964" i="1"/>
  <c r="Q964" i="1" s="1"/>
  <c r="O962" i="1" l="1"/>
  <c r="P963" i="1"/>
  <c r="Q963" i="1" s="1"/>
  <c r="N962" i="1"/>
  <c r="N961" i="1" l="1"/>
  <c r="O961" i="1"/>
  <c r="P962" i="1"/>
  <c r="Q962" i="1" s="1"/>
  <c r="O960" i="1" l="1"/>
  <c r="P961" i="1"/>
  <c r="Q961" i="1" s="1"/>
  <c r="N960" i="1"/>
  <c r="N959" i="1" l="1"/>
  <c r="O959" i="1"/>
  <c r="P960" i="1"/>
  <c r="Q960" i="1" s="1"/>
  <c r="O958" i="1" l="1"/>
  <c r="P959" i="1"/>
  <c r="Q959" i="1" s="1"/>
  <c r="N958" i="1"/>
  <c r="N957" i="1" l="1"/>
  <c r="O957" i="1"/>
  <c r="P958" i="1"/>
  <c r="Q958" i="1" s="1"/>
  <c r="O956" i="1" l="1"/>
  <c r="P957" i="1"/>
  <c r="Q957" i="1" s="1"/>
  <c r="N956" i="1"/>
  <c r="N955" i="1" l="1"/>
  <c r="O955" i="1"/>
  <c r="P956" i="1"/>
  <c r="Q956" i="1" s="1"/>
  <c r="O954" i="1" l="1"/>
  <c r="P955" i="1"/>
  <c r="Q955" i="1" s="1"/>
  <c r="N954" i="1"/>
  <c r="N953" i="1" l="1"/>
  <c r="O953" i="1"/>
  <c r="P954" i="1"/>
  <c r="Q954" i="1" s="1"/>
  <c r="O952" i="1" l="1"/>
  <c r="P953" i="1"/>
  <c r="Q953" i="1" s="1"/>
  <c r="N952" i="1"/>
  <c r="N951" i="1" l="1"/>
  <c r="O951" i="1"/>
  <c r="P952" i="1"/>
  <c r="Q952" i="1" s="1"/>
  <c r="O950" i="1" l="1"/>
  <c r="P951" i="1"/>
  <c r="Q951" i="1" s="1"/>
  <c r="N950" i="1"/>
  <c r="N949" i="1" l="1"/>
  <c r="O949" i="1"/>
  <c r="P950" i="1"/>
  <c r="Q950" i="1" s="1"/>
  <c r="O948" i="1" l="1"/>
  <c r="P949" i="1"/>
  <c r="Q949" i="1" s="1"/>
  <c r="N948" i="1"/>
  <c r="N947" i="1" l="1"/>
  <c r="O947" i="1"/>
  <c r="P948" i="1"/>
  <c r="Q948" i="1" s="1"/>
  <c r="O946" i="1" l="1"/>
  <c r="P947" i="1"/>
  <c r="Q947" i="1" s="1"/>
  <c r="N946" i="1"/>
  <c r="N945" i="1" l="1"/>
  <c r="O945" i="1"/>
  <c r="P946" i="1"/>
  <c r="Q946" i="1" s="1"/>
  <c r="O944" i="1" l="1"/>
  <c r="P945" i="1"/>
  <c r="Q945" i="1" s="1"/>
  <c r="N944" i="1"/>
  <c r="N943" i="1" l="1"/>
  <c r="O943" i="1"/>
  <c r="P944" i="1"/>
  <c r="Q944" i="1" s="1"/>
  <c r="O942" i="1" l="1"/>
  <c r="P943" i="1"/>
  <c r="Q943" i="1" s="1"/>
  <c r="N942" i="1"/>
  <c r="N941" i="1" l="1"/>
  <c r="O941" i="1"/>
  <c r="P942" i="1"/>
  <c r="Q942" i="1" s="1"/>
  <c r="O940" i="1" l="1"/>
  <c r="P941" i="1"/>
  <c r="Q941" i="1" s="1"/>
  <c r="N940" i="1"/>
  <c r="N939" i="1" l="1"/>
  <c r="P940" i="1"/>
  <c r="Q940" i="1" s="1"/>
  <c r="O939" i="1"/>
  <c r="O938" i="1" l="1"/>
  <c r="P939" i="1"/>
  <c r="Q939" i="1" s="1"/>
  <c r="N938" i="1"/>
  <c r="N937" i="1" l="1"/>
  <c r="O937" i="1"/>
  <c r="P938" i="1"/>
  <c r="Q938" i="1" s="1"/>
  <c r="O936" i="1" l="1"/>
  <c r="P937" i="1"/>
  <c r="Q937" i="1" s="1"/>
  <c r="N936" i="1"/>
  <c r="N935" i="1" l="1"/>
  <c r="O935" i="1"/>
  <c r="P936" i="1"/>
  <c r="Q936" i="1" s="1"/>
  <c r="O934" i="1" l="1"/>
  <c r="P935" i="1"/>
  <c r="Q935" i="1" s="1"/>
  <c r="N934" i="1"/>
  <c r="N933" i="1" l="1"/>
  <c r="O933" i="1"/>
  <c r="P934" i="1"/>
  <c r="Q934" i="1" s="1"/>
  <c r="O932" i="1" l="1"/>
  <c r="P933" i="1"/>
  <c r="Q933" i="1" s="1"/>
  <c r="N932" i="1"/>
  <c r="N931" i="1" l="1"/>
  <c r="O931" i="1"/>
  <c r="P932" i="1"/>
  <c r="Q932" i="1" s="1"/>
  <c r="O930" i="1" l="1"/>
  <c r="P931" i="1"/>
  <c r="Q931" i="1" s="1"/>
  <c r="N930" i="1"/>
  <c r="N929" i="1" l="1"/>
  <c r="O929" i="1"/>
  <c r="P930" i="1"/>
  <c r="Q930" i="1" s="1"/>
  <c r="O928" i="1" l="1"/>
  <c r="P929" i="1"/>
  <c r="Q929" i="1" s="1"/>
  <c r="N928" i="1"/>
  <c r="N927" i="1" l="1"/>
  <c r="O927" i="1"/>
  <c r="P928" i="1"/>
  <c r="Q928" i="1" s="1"/>
  <c r="O926" i="1" l="1"/>
  <c r="P927" i="1"/>
  <c r="Q927" i="1" s="1"/>
  <c r="N926" i="1"/>
  <c r="N925" i="1" l="1"/>
  <c r="O925" i="1"/>
  <c r="P926" i="1"/>
  <c r="Q926" i="1" s="1"/>
  <c r="O924" i="1" l="1"/>
  <c r="P925" i="1"/>
  <c r="Q925" i="1" s="1"/>
  <c r="N924" i="1"/>
  <c r="N923" i="1" l="1"/>
  <c r="P924" i="1"/>
  <c r="Q924" i="1" s="1"/>
  <c r="O923" i="1"/>
  <c r="O922" i="1" l="1"/>
  <c r="P923" i="1"/>
  <c r="Q923" i="1" s="1"/>
  <c r="N922" i="1"/>
  <c r="N921" i="1" l="1"/>
  <c r="O921" i="1"/>
  <c r="P922" i="1"/>
  <c r="Q922" i="1" s="1"/>
  <c r="O920" i="1" l="1"/>
  <c r="P921" i="1"/>
  <c r="Q921" i="1" s="1"/>
  <c r="N920" i="1"/>
  <c r="N919" i="1" l="1"/>
  <c r="O919" i="1"/>
  <c r="P920" i="1"/>
  <c r="Q920" i="1" s="1"/>
  <c r="O918" i="1" l="1"/>
  <c r="P919" i="1"/>
  <c r="Q919" i="1" s="1"/>
  <c r="N918" i="1"/>
  <c r="N917" i="1" l="1"/>
  <c r="O917" i="1"/>
  <c r="P918" i="1"/>
  <c r="Q918" i="1" s="1"/>
  <c r="O916" i="1" l="1"/>
  <c r="P917" i="1"/>
  <c r="Q917" i="1" s="1"/>
  <c r="N916" i="1"/>
  <c r="N915" i="1" l="1"/>
  <c r="O915" i="1"/>
  <c r="P916" i="1"/>
  <c r="Q916" i="1" s="1"/>
  <c r="O914" i="1" l="1"/>
  <c r="P915" i="1"/>
  <c r="Q915" i="1" s="1"/>
  <c r="N914" i="1"/>
  <c r="N913" i="1" l="1"/>
  <c r="O913" i="1"/>
  <c r="P914" i="1"/>
  <c r="Q914" i="1" s="1"/>
  <c r="O912" i="1" l="1"/>
  <c r="P913" i="1"/>
  <c r="Q913" i="1" s="1"/>
  <c r="N912" i="1"/>
  <c r="N911" i="1" l="1"/>
  <c r="O911" i="1"/>
  <c r="P912" i="1"/>
  <c r="Q912" i="1" s="1"/>
  <c r="O910" i="1" l="1"/>
  <c r="P911" i="1"/>
  <c r="Q911" i="1" s="1"/>
  <c r="N910" i="1"/>
  <c r="N909" i="1" l="1"/>
  <c r="O909" i="1"/>
  <c r="P910" i="1"/>
  <c r="Q910" i="1" s="1"/>
  <c r="O908" i="1" l="1"/>
  <c r="P909" i="1"/>
  <c r="Q909" i="1" s="1"/>
  <c r="N908" i="1"/>
  <c r="N907" i="1" l="1"/>
  <c r="P908" i="1"/>
  <c r="Q908" i="1" s="1"/>
  <c r="O907" i="1"/>
  <c r="O906" i="1" l="1"/>
  <c r="P907" i="1"/>
  <c r="Q907" i="1" s="1"/>
  <c r="N906" i="1"/>
  <c r="N905" i="1" l="1"/>
  <c r="O905" i="1"/>
  <c r="P906" i="1"/>
  <c r="Q906" i="1" s="1"/>
  <c r="O904" i="1" l="1"/>
  <c r="P905" i="1"/>
  <c r="Q905" i="1" s="1"/>
  <c r="N904" i="1"/>
  <c r="N903" i="1" l="1"/>
  <c r="O903" i="1"/>
  <c r="P904" i="1"/>
  <c r="Q904" i="1" s="1"/>
  <c r="O902" i="1" l="1"/>
  <c r="P903" i="1"/>
  <c r="Q903" i="1" s="1"/>
  <c r="N902" i="1"/>
  <c r="N901" i="1" l="1"/>
  <c r="O901" i="1"/>
  <c r="P902" i="1"/>
  <c r="Q902" i="1" s="1"/>
  <c r="O900" i="1" l="1"/>
  <c r="P901" i="1"/>
  <c r="Q901" i="1" s="1"/>
  <c r="N900" i="1"/>
  <c r="N899" i="1" l="1"/>
  <c r="O899" i="1"/>
  <c r="P900" i="1"/>
  <c r="Q900" i="1" s="1"/>
  <c r="O898" i="1" l="1"/>
  <c r="P899" i="1"/>
  <c r="Q899" i="1" s="1"/>
  <c r="N898" i="1"/>
  <c r="N897" i="1" l="1"/>
  <c r="O897" i="1"/>
  <c r="P898" i="1"/>
  <c r="Q898" i="1" s="1"/>
  <c r="O896" i="1" l="1"/>
  <c r="P897" i="1"/>
  <c r="Q897" i="1" s="1"/>
  <c r="N896" i="1"/>
  <c r="N895" i="1" l="1"/>
  <c r="O895" i="1"/>
  <c r="P896" i="1"/>
  <c r="Q896" i="1" s="1"/>
  <c r="O894" i="1" l="1"/>
  <c r="P895" i="1"/>
  <c r="Q895" i="1" s="1"/>
  <c r="N894" i="1"/>
  <c r="N893" i="1" l="1"/>
  <c r="O893" i="1"/>
  <c r="P894" i="1"/>
  <c r="Q894" i="1" s="1"/>
  <c r="O892" i="1" l="1"/>
  <c r="P893" i="1"/>
  <c r="Q893" i="1" s="1"/>
  <c r="N892" i="1"/>
  <c r="N891" i="1" l="1"/>
  <c r="P892" i="1"/>
  <c r="Q892" i="1" s="1"/>
  <c r="O891" i="1"/>
  <c r="O890" i="1" l="1"/>
  <c r="P891" i="1"/>
  <c r="Q891" i="1" s="1"/>
  <c r="N890" i="1"/>
  <c r="N889" i="1" l="1"/>
  <c r="O889" i="1"/>
  <c r="P890" i="1"/>
  <c r="Q890" i="1" s="1"/>
  <c r="O888" i="1" l="1"/>
  <c r="P889" i="1"/>
  <c r="Q889" i="1" s="1"/>
  <c r="N888" i="1"/>
  <c r="N887" i="1" l="1"/>
  <c r="O887" i="1"/>
  <c r="P888" i="1"/>
  <c r="Q888" i="1" s="1"/>
  <c r="O886" i="1" l="1"/>
  <c r="P887" i="1"/>
  <c r="Q887" i="1" s="1"/>
  <c r="N886" i="1"/>
  <c r="N885" i="1" l="1"/>
  <c r="O885" i="1"/>
  <c r="P886" i="1"/>
  <c r="Q886" i="1" s="1"/>
  <c r="O884" i="1" l="1"/>
  <c r="P885" i="1"/>
  <c r="Q885" i="1" s="1"/>
  <c r="N884" i="1"/>
  <c r="N883" i="1" l="1"/>
  <c r="O883" i="1"/>
  <c r="P884" i="1"/>
  <c r="Q884" i="1" s="1"/>
  <c r="O882" i="1" l="1"/>
  <c r="P883" i="1"/>
  <c r="Q883" i="1" s="1"/>
  <c r="N882" i="1"/>
  <c r="N881" i="1" l="1"/>
  <c r="O881" i="1"/>
  <c r="P882" i="1"/>
  <c r="Q882" i="1" s="1"/>
  <c r="O880" i="1" l="1"/>
  <c r="P881" i="1"/>
  <c r="Q881" i="1" s="1"/>
  <c r="N880" i="1"/>
  <c r="N879" i="1" l="1"/>
  <c r="O879" i="1"/>
  <c r="P880" i="1"/>
  <c r="Q880" i="1" s="1"/>
  <c r="O878" i="1" l="1"/>
  <c r="P879" i="1"/>
  <c r="Q879" i="1" s="1"/>
  <c r="N878" i="1"/>
  <c r="N877" i="1" l="1"/>
  <c r="O877" i="1"/>
  <c r="P878" i="1"/>
  <c r="Q878" i="1" s="1"/>
  <c r="O876" i="1" l="1"/>
  <c r="P877" i="1"/>
  <c r="Q877" i="1" s="1"/>
  <c r="N876" i="1"/>
  <c r="N875" i="1" l="1"/>
  <c r="P876" i="1"/>
  <c r="Q876" i="1" s="1"/>
  <c r="O875" i="1"/>
  <c r="O874" i="1" l="1"/>
  <c r="P875" i="1"/>
  <c r="Q875" i="1" s="1"/>
  <c r="N874" i="1"/>
  <c r="N873" i="1" l="1"/>
  <c r="O873" i="1"/>
  <c r="P874" i="1"/>
  <c r="Q874" i="1" s="1"/>
  <c r="O872" i="1" l="1"/>
  <c r="P873" i="1"/>
  <c r="Q873" i="1" s="1"/>
  <c r="N872" i="1"/>
  <c r="N871" i="1" l="1"/>
  <c r="O871" i="1"/>
  <c r="P872" i="1"/>
  <c r="Q872" i="1" s="1"/>
  <c r="O870" i="1" l="1"/>
  <c r="P871" i="1"/>
  <c r="Q871" i="1" s="1"/>
  <c r="N870" i="1"/>
  <c r="N869" i="1" l="1"/>
  <c r="O869" i="1"/>
  <c r="P870" i="1"/>
  <c r="Q870" i="1" s="1"/>
  <c r="O868" i="1" l="1"/>
  <c r="P869" i="1"/>
  <c r="Q869" i="1" s="1"/>
  <c r="N868" i="1"/>
  <c r="N867" i="1" l="1"/>
  <c r="O867" i="1"/>
  <c r="P868" i="1"/>
  <c r="Q868" i="1" s="1"/>
  <c r="O866" i="1" l="1"/>
  <c r="P867" i="1"/>
  <c r="Q867" i="1" s="1"/>
  <c r="N866" i="1"/>
  <c r="N865" i="1" l="1"/>
  <c r="O865" i="1"/>
  <c r="P866" i="1"/>
  <c r="Q866" i="1" s="1"/>
  <c r="O864" i="1" l="1"/>
  <c r="P865" i="1"/>
  <c r="Q865" i="1" s="1"/>
  <c r="N864" i="1"/>
  <c r="N863" i="1" l="1"/>
  <c r="O863" i="1"/>
  <c r="P864" i="1"/>
  <c r="Q864" i="1" s="1"/>
  <c r="O862" i="1" l="1"/>
  <c r="P863" i="1"/>
  <c r="Q863" i="1" s="1"/>
  <c r="N862" i="1"/>
  <c r="N861" i="1" l="1"/>
  <c r="O861" i="1"/>
  <c r="P862" i="1"/>
  <c r="Q862" i="1" s="1"/>
  <c r="O860" i="1" l="1"/>
  <c r="P861" i="1"/>
  <c r="Q861" i="1" s="1"/>
  <c r="N860" i="1"/>
  <c r="N859" i="1" l="1"/>
  <c r="P860" i="1"/>
  <c r="Q860" i="1" s="1"/>
  <c r="O859" i="1"/>
  <c r="O858" i="1" l="1"/>
  <c r="P859" i="1"/>
  <c r="Q859" i="1" s="1"/>
  <c r="N858" i="1"/>
  <c r="N857" i="1" l="1"/>
  <c r="O857" i="1"/>
  <c r="P858" i="1"/>
  <c r="Q858" i="1" s="1"/>
  <c r="O856" i="1" l="1"/>
  <c r="P857" i="1"/>
  <c r="Q857" i="1" s="1"/>
  <c r="N856" i="1"/>
  <c r="N855" i="1" l="1"/>
  <c r="O855" i="1"/>
  <c r="P856" i="1"/>
  <c r="Q856" i="1" s="1"/>
  <c r="O854" i="1" l="1"/>
  <c r="P855" i="1"/>
  <c r="Q855" i="1" s="1"/>
  <c r="N854" i="1"/>
  <c r="N853" i="1" l="1"/>
  <c r="O853" i="1"/>
  <c r="P854" i="1"/>
  <c r="Q854" i="1" s="1"/>
  <c r="O852" i="1" l="1"/>
  <c r="P853" i="1"/>
  <c r="Q853" i="1" s="1"/>
  <c r="N852" i="1"/>
  <c r="N851" i="1" l="1"/>
  <c r="O851" i="1"/>
  <c r="P852" i="1"/>
  <c r="Q852" i="1" s="1"/>
  <c r="O850" i="1" l="1"/>
  <c r="P851" i="1"/>
  <c r="Q851" i="1" s="1"/>
  <c r="N850" i="1"/>
  <c r="N849" i="1" l="1"/>
  <c r="O849" i="1"/>
  <c r="P850" i="1"/>
  <c r="Q850" i="1" s="1"/>
  <c r="O848" i="1" l="1"/>
  <c r="P849" i="1"/>
  <c r="Q849" i="1" s="1"/>
  <c r="N848" i="1"/>
  <c r="N847" i="1" l="1"/>
  <c r="O847" i="1"/>
  <c r="P848" i="1"/>
  <c r="Q848" i="1" s="1"/>
  <c r="O846" i="1" l="1"/>
  <c r="P847" i="1"/>
  <c r="Q847" i="1" s="1"/>
  <c r="N846" i="1"/>
  <c r="N845" i="1" l="1"/>
  <c r="O845" i="1"/>
  <c r="P846" i="1"/>
  <c r="Q846" i="1" s="1"/>
  <c r="O844" i="1" l="1"/>
  <c r="P845" i="1"/>
  <c r="Q845" i="1" s="1"/>
  <c r="N844" i="1"/>
  <c r="N843" i="1" l="1"/>
  <c r="P844" i="1"/>
  <c r="Q844" i="1" s="1"/>
  <c r="O843" i="1"/>
  <c r="O842" i="1" l="1"/>
  <c r="P843" i="1"/>
  <c r="Q843" i="1" s="1"/>
  <c r="N842" i="1"/>
  <c r="N841" i="1" l="1"/>
  <c r="O841" i="1"/>
  <c r="P842" i="1"/>
  <c r="Q842" i="1" s="1"/>
  <c r="O840" i="1" l="1"/>
  <c r="P841" i="1"/>
  <c r="Q841" i="1" s="1"/>
  <c r="N840" i="1"/>
  <c r="N839" i="1" l="1"/>
  <c r="O839" i="1"/>
  <c r="P840" i="1"/>
  <c r="Q840" i="1" s="1"/>
  <c r="O838" i="1" l="1"/>
  <c r="P839" i="1"/>
  <c r="Q839" i="1" s="1"/>
  <c r="N838" i="1"/>
  <c r="N837" i="1" l="1"/>
  <c r="O837" i="1"/>
  <c r="P838" i="1"/>
  <c r="Q838" i="1" s="1"/>
  <c r="O836" i="1" l="1"/>
  <c r="P837" i="1"/>
  <c r="Q837" i="1" s="1"/>
  <c r="N836" i="1"/>
  <c r="N835" i="1" l="1"/>
  <c r="O835" i="1"/>
  <c r="P836" i="1"/>
  <c r="Q836" i="1" s="1"/>
  <c r="O834" i="1" l="1"/>
  <c r="P835" i="1"/>
  <c r="Q835" i="1" s="1"/>
  <c r="N834" i="1"/>
  <c r="N833" i="1" l="1"/>
  <c r="O833" i="1"/>
  <c r="P834" i="1"/>
  <c r="Q834" i="1" s="1"/>
  <c r="O832" i="1" l="1"/>
  <c r="P833" i="1"/>
  <c r="Q833" i="1" s="1"/>
  <c r="N832" i="1"/>
  <c r="N831" i="1" l="1"/>
  <c r="O831" i="1"/>
  <c r="P832" i="1"/>
  <c r="Q832" i="1" s="1"/>
  <c r="O830" i="1" l="1"/>
  <c r="P831" i="1"/>
  <c r="Q831" i="1" s="1"/>
  <c r="N830" i="1"/>
  <c r="N829" i="1" l="1"/>
  <c r="O829" i="1"/>
  <c r="P830" i="1"/>
  <c r="Q830" i="1" s="1"/>
  <c r="O828" i="1" l="1"/>
  <c r="P829" i="1"/>
  <c r="Q829" i="1" s="1"/>
  <c r="N828" i="1"/>
  <c r="N827" i="1" l="1"/>
  <c r="P828" i="1"/>
  <c r="Q828" i="1" s="1"/>
  <c r="O827" i="1"/>
  <c r="O826" i="1" l="1"/>
  <c r="P827" i="1"/>
  <c r="Q827" i="1" s="1"/>
  <c r="N826" i="1"/>
  <c r="N825" i="1" l="1"/>
  <c r="O825" i="1"/>
  <c r="P826" i="1"/>
  <c r="Q826" i="1" s="1"/>
  <c r="O824" i="1" l="1"/>
  <c r="P825" i="1"/>
  <c r="Q825" i="1" s="1"/>
  <c r="N824" i="1"/>
  <c r="N823" i="1" l="1"/>
  <c r="O823" i="1"/>
  <c r="P824" i="1"/>
  <c r="Q824" i="1" s="1"/>
  <c r="O822" i="1" l="1"/>
  <c r="P823" i="1"/>
  <c r="Q823" i="1" s="1"/>
  <c r="N822" i="1"/>
  <c r="N821" i="1" l="1"/>
  <c r="O821" i="1"/>
  <c r="P822" i="1"/>
  <c r="Q822" i="1" s="1"/>
  <c r="O820" i="1" l="1"/>
  <c r="P821" i="1"/>
  <c r="Q821" i="1" s="1"/>
  <c r="N820" i="1"/>
  <c r="N819" i="1" l="1"/>
  <c r="O819" i="1"/>
  <c r="P820" i="1"/>
  <c r="Q820" i="1" s="1"/>
  <c r="O818" i="1" l="1"/>
  <c r="P819" i="1"/>
  <c r="Q819" i="1" s="1"/>
  <c r="N818" i="1"/>
  <c r="N817" i="1" l="1"/>
  <c r="O817" i="1"/>
  <c r="P818" i="1"/>
  <c r="Q818" i="1" s="1"/>
  <c r="O816" i="1" l="1"/>
  <c r="P817" i="1"/>
  <c r="Q817" i="1" s="1"/>
  <c r="N816" i="1"/>
  <c r="N815" i="1" l="1"/>
  <c r="O815" i="1"/>
  <c r="P816" i="1"/>
  <c r="Q816" i="1" s="1"/>
  <c r="O814" i="1" l="1"/>
  <c r="P815" i="1"/>
  <c r="Q815" i="1" s="1"/>
  <c r="N814" i="1"/>
  <c r="N813" i="1" l="1"/>
  <c r="O813" i="1"/>
  <c r="P814" i="1"/>
  <c r="Q814" i="1" s="1"/>
  <c r="O812" i="1" l="1"/>
  <c r="P813" i="1"/>
  <c r="Q813" i="1" s="1"/>
  <c r="N812" i="1"/>
  <c r="N811" i="1" l="1"/>
  <c r="P812" i="1"/>
  <c r="Q812" i="1" s="1"/>
  <c r="O811" i="1"/>
  <c r="O810" i="1" l="1"/>
  <c r="P811" i="1"/>
  <c r="Q811" i="1" s="1"/>
  <c r="N810" i="1"/>
  <c r="N809" i="1" l="1"/>
  <c r="O809" i="1"/>
  <c r="P810" i="1"/>
  <c r="Q810" i="1" s="1"/>
  <c r="O808" i="1" l="1"/>
  <c r="P809" i="1"/>
  <c r="Q809" i="1" s="1"/>
  <c r="N808" i="1"/>
  <c r="N807" i="1" l="1"/>
  <c r="O807" i="1"/>
  <c r="P808" i="1"/>
  <c r="Q808" i="1" s="1"/>
  <c r="O806" i="1" l="1"/>
  <c r="P807" i="1"/>
  <c r="Q807" i="1" s="1"/>
  <c r="N806" i="1"/>
  <c r="N805" i="1" l="1"/>
  <c r="O805" i="1"/>
  <c r="P806" i="1"/>
  <c r="Q806" i="1" s="1"/>
  <c r="O804" i="1" l="1"/>
  <c r="P805" i="1"/>
  <c r="Q805" i="1" s="1"/>
  <c r="N804" i="1"/>
  <c r="N803" i="1" l="1"/>
  <c r="O803" i="1"/>
  <c r="P804" i="1"/>
  <c r="Q804" i="1" s="1"/>
  <c r="O802" i="1" l="1"/>
  <c r="P803" i="1"/>
  <c r="Q803" i="1" s="1"/>
  <c r="N802" i="1"/>
  <c r="N801" i="1" l="1"/>
  <c r="O801" i="1"/>
  <c r="P802" i="1"/>
  <c r="Q802" i="1" s="1"/>
  <c r="O800" i="1" l="1"/>
  <c r="P801" i="1"/>
  <c r="Q801" i="1" s="1"/>
  <c r="N800" i="1"/>
  <c r="N799" i="1" l="1"/>
  <c r="O799" i="1"/>
  <c r="P800" i="1"/>
  <c r="Q800" i="1" s="1"/>
  <c r="O798" i="1" l="1"/>
  <c r="P799" i="1"/>
  <c r="Q799" i="1" s="1"/>
  <c r="N798" i="1"/>
  <c r="N797" i="1" l="1"/>
  <c r="O797" i="1"/>
  <c r="P798" i="1"/>
  <c r="Q798" i="1" s="1"/>
  <c r="O796" i="1" l="1"/>
  <c r="P797" i="1"/>
  <c r="Q797" i="1" s="1"/>
  <c r="N796" i="1"/>
  <c r="N795" i="1" l="1"/>
  <c r="P796" i="1"/>
  <c r="Q796" i="1" s="1"/>
  <c r="O795" i="1"/>
  <c r="O794" i="1" l="1"/>
  <c r="P795" i="1"/>
  <c r="Q795" i="1" s="1"/>
  <c r="N794" i="1"/>
  <c r="N793" i="1" l="1"/>
  <c r="O793" i="1"/>
  <c r="P794" i="1"/>
  <c r="Q794" i="1" s="1"/>
  <c r="O792" i="1" l="1"/>
  <c r="P793" i="1"/>
  <c r="Q793" i="1" s="1"/>
  <c r="N792" i="1"/>
  <c r="N791" i="1" l="1"/>
  <c r="O791" i="1"/>
  <c r="P792" i="1"/>
  <c r="Q792" i="1" s="1"/>
  <c r="O790" i="1" l="1"/>
  <c r="P791" i="1"/>
  <c r="Q791" i="1" s="1"/>
  <c r="N790" i="1"/>
  <c r="N789" i="1" l="1"/>
  <c r="O789" i="1"/>
  <c r="P790" i="1"/>
  <c r="Q790" i="1" s="1"/>
  <c r="O788" i="1" l="1"/>
  <c r="P789" i="1"/>
  <c r="Q789" i="1" s="1"/>
  <c r="N788" i="1"/>
  <c r="N787" i="1" l="1"/>
  <c r="O787" i="1"/>
  <c r="P788" i="1"/>
  <c r="Q788" i="1" s="1"/>
  <c r="O786" i="1" l="1"/>
  <c r="P787" i="1"/>
  <c r="Q787" i="1" s="1"/>
  <c r="N786" i="1"/>
  <c r="N785" i="1" l="1"/>
  <c r="O785" i="1"/>
  <c r="P786" i="1"/>
  <c r="Q786" i="1" s="1"/>
  <c r="O784" i="1" l="1"/>
  <c r="P785" i="1"/>
  <c r="Q785" i="1" s="1"/>
  <c r="N784" i="1"/>
  <c r="N783" i="1" l="1"/>
  <c r="O783" i="1"/>
  <c r="P784" i="1"/>
  <c r="Q784" i="1" s="1"/>
  <c r="O782" i="1" l="1"/>
  <c r="P783" i="1"/>
  <c r="Q783" i="1" s="1"/>
  <c r="N782" i="1"/>
  <c r="N781" i="1" l="1"/>
  <c r="O781" i="1"/>
  <c r="P782" i="1"/>
  <c r="Q782" i="1" s="1"/>
  <c r="O780" i="1" l="1"/>
  <c r="P781" i="1"/>
  <c r="Q781" i="1" s="1"/>
  <c r="N780" i="1"/>
  <c r="N779" i="1" l="1"/>
  <c r="P780" i="1"/>
  <c r="Q780" i="1" s="1"/>
  <c r="O779" i="1"/>
  <c r="O778" i="1" l="1"/>
  <c r="P779" i="1"/>
  <c r="Q779" i="1" s="1"/>
  <c r="N778" i="1"/>
  <c r="N777" i="1" l="1"/>
  <c r="O777" i="1"/>
  <c r="P778" i="1"/>
  <c r="Q778" i="1" s="1"/>
  <c r="O776" i="1" l="1"/>
  <c r="P777" i="1"/>
  <c r="Q777" i="1" s="1"/>
  <c r="N776" i="1"/>
  <c r="N775" i="1" l="1"/>
  <c r="O775" i="1"/>
  <c r="P776" i="1"/>
  <c r="Q776" i="1" s="1"/>
  <c r="O774" i="1" l="1"/>
  <c r="P775" i="1"/>
  <c r="Q775" i="1" s="1"/>
  <c r="N774" i="1"/>
  <c r="N773" i="1" l="1"/>
  <c r="O773" i="1"/>
  <c r="P774" i="1"/>
  <c r="Q774" i="1" s="1"/>
  <c r="O772" i="1" l="1"/>
  <c r="P773" i="1"/>
  <c r="Q773" i="1" s="1"/>
  <c r="N772" i="1"/>
  <c r="N771" i="1" l="1"/>
  <c r="O771" i="1"/>
  <c r="P772" i="1"/>
  <c r="Q772" i="1" s="1"/>
  <c r="O770" i="1" l="1"/>
  <c r="P771" i="1"/>
  <c r="Q771" i="1" s="1"/>
  <c r="N770" i="1"/>
  <c r="N769" i="1" l="1"/>
  <c r="O769" i="1"/>
  <c r="P770" i="1"/>
  <c r="Q770" i="1" s="1"/>
  <c r="O768" i="1" l="1"/>
  <c r="P769" i="1"/>
  <c r="Q769" i="1" s="1"/>
  <c r="N768" i="1"/>
  <c r="N767" i="1" l="1"/>
  <c r="O767" i="1"/>
  <c r="P768" i="1"/>
  <c r="Q768" i="1" s="1"/>
  <c r="O766" i="1" l="1"/>
  <c r="P767" i="1"/>
  <c r="Q767" i="1" s="1"/>
  <c r="N766" i="1"/>
  <c r="N765" i="1" l="1"/>
  <c r="O765" i="1"/>
  <c r="P766" i="1"/>
  <c r="Q766" i="1" s="1"/>
  <c r="O764" i="1" l="1"/>
  <c r="P765" i="1"/>
  <c r="Q765" i="1" s="1"/>
  <c r="N764" i="1"/>
  <c r="N763" i="1" l="1"/>
  <c r="P764" i="1"/>
  <c r="Q764" i="1" s="1"/>
  <c r="O763" i="1"/>
  <c r="O762" i="1" l="1"/>
  <c r="P763" i="1"/>
  <c r="Q763" i="1" s="1"/>
  <c r="N762" i="1"/>
  <c r="N761" i="1" l="1"/>
  <c r="O761" i="1"/>
  <c r="P762" i="1"/>
  <c r="Q762" i="1" s="1"/>
  <c r="O760" i="1" l="1"/>
  <c r="P761" i="1"/>
  <c r="Q761" i="1" s="1"/>
  <c r="N760" i="1"/>
  <c r="N759" i="1" l="1"/>
  <c r="O759" i="1"/>
  <c r="P760" i="1"/>
  <c r="Q760" i="1" s="1"/>
  <c r="O758" i="1" l="1"/>
  <c r="P759" i="1"/>
  <c r="Q759" i="1" s="1"/>
  <c r="N758" i="1"/>
  <c r="N757" i="1" l="1"/>
  <c r="O757" i="1"/>
  <c r="P758" i="1"/>
  <c r="Q758" i="1" s="1"/>
  <c r="O756" i="1" l="1"/>
  <c r="P757" i="1"/>
  <c r="Q757" i="1" s="1"/>
  <c r="N756" i="1"/>
  <c r="N755" i="1" l="1"/>
  <c r="O755" i="1"/>
  <c r="P756" i="1"/>
  <c r="Q756" i="1" s="1"/>
  <c r="O754" i="1" l="1"/>
  <c r="P755" i="1"/>
  <c r="Q755" i="1" s="1"/>
  <c r="N754" i="1"/>
  <c r="N753" i="1" l="1"/>
  <c r="O753" i="1"/>
  <c r="P754" i="1"/>
  <c r="Q754" i="1" s="1"/>
  <c r="O752" i="1" l="1"/>
  <c r="P753" i="1"/>
  <c r="Q753" i="1" s="1"/>
  <c r="N752" i="1"/>
  <c r="N751" i="1" l="1"/>
  <c r="O751" i="1"/>
  <c r="P752" i="1"/>
  <c r="Q752" i="1" s="1"/>
  <c r="O750" i="1" l="1"/>
  <c r="P751" i="1"/>
  <c r="Q751" i="1" s="1"/>
  <c r="N750" i="1"/>
  <c r="N749" i="1" l="1"/>
  <c r="O749" i="1"/>
  <c r="P750" i="1"/>
  <c r="Q750" i="1" s="1"/>
  <c r="O748" i="1" l="1"/>
  <c r="P749" i="1"/>
  <c r="Q749" i="1" s="1"/>
  <c r="N748" i="1"/>
  <c r="N747" i="1" l="1"/>
  <c r="P748" i="1"/>
  <c r="Q748" i="1" s="1"/>
  <c r="O747" i="1"/>
  <c r="O746" i="1" l="1"/>
  <c r="P747" i="1"/>
  <c r="Q747" i="1" s="1"/>
  <c r="N746" i="1"/>
  <c r="N745" i="1" l="1"/>
  <c r="O745" i="1"/>
  <c r="P746" i="1"/>
  <c r="Q746" i="1" s="1"/>
  <c r="O744" i="1" l="1"/>
  <c r="P745" i="1"/>
  <c r="Q745" i="1" s="1"/>
  <c r="N744" i="1"/>
  <c r="N743" i="1" l="1"/>
  <c r="O743" i="1"/>
  <c r="P744" i="1"/>
  <c r="Q744" i="1" s="1"/>
  <c r="O742" i="1" l="1"/>
  <c r="P743" i="1"/>
  <c r="Q743" i="1" s="1"/>
  <c r="N742" i="1"/>
  <c r="N741" i="1" l="1"/>
  <c r="O741" i="1"/>
  <c r="P742" i="1"/>
  <c r="Q742" i="1" s="1"/>
  <c r="O740" i="1" l="1"/>
  <c r="P741" i="1"/>
  <c r="Q741" i="1" s="1"/>
  <c r="N740" i="1"/>
  <c r="N739" i="1" l="1"/>
  <c r="O739" i="1"/>
  <c r="P740" i="1"/>
  <c r="Q740" i="1" s="1"/>
  <c r="O738" i="1" l="1"/>
  <c r="P739" i="1"/>
  <c r="Q739" i="1" s="1"/>
  <c r="N738" i="1"/>
  <c r="N737" i="1" l="1"/>
  <c r="O737" i="1"/>
  <c r="P738" i="1"/>
  <c r="Q738" i="1" s="1"/>
  <c r="O736" i="1" l="1"/>
  <c r="P737" i="1"/>
  <c r="Q737" i="1" s="1"/>
  <c r="N736" i="1"/>
  <c r="N735" i="1" l="1"/>
  <c r="O735" i="1"/>
  <c r="P736" i="1"/>
  <c r="Q736" i="1" s="1"/>
  <c r="O734" i="1" l="1"/>
  <c r="P735" i="1"/>
  <c r="Q735" i="1" s="1"/>
  <c r="N734" i="1"/>
  <c r="N733" i="1" l="1"/>
  <c r="O733" i="1"/>
  <c r="P734" i="1"/>
  <c r="Q734" i="1" s="1"/>
  <c r="O732" i="1" l="1"/>
  <c r="P733" i="1"/>
  <c r="Q733" i="1" s="1"/>
  <c r="N732" i="1"/>
  <c r="N731" i="1" l="1"/>
  <c r="O731" i="1"/>
  <c r="P732" i="1"/>
  <c r="Q732" i="1" s="1"/>
  <c r="O730" i="1" l="1"/>
  <c r="P731" i="1"/>
  <c r="Q731" i="1" s="1"/>
  <c r="N730" i="1"/>
  <c r="N729" i="1" l="1"/>
  <c r="O729" i="1"/>
  <c r="P730" i="1"/>
  <c r="Q730" i="1" s="1"/>
  <c r="O728" i="1" l="1"/>
  <c r="P729" i="1"/>
  <c r="Q729" i="1" s="1"/>
  <c r="N728" i="1"/>
  <c r="N727" i="1" l="1"/>
  <c r="O727" i="1"/>
  <c r="P728" i="1"/>
  <c r="Q728" i="1" s="1"/>
  <c r="O726" i="1" l="1"/>
  <c r="P727" i="1"/>
  <c r="Q727" i="1" s="1"/>
  <c r="N726" i="1"/>
  <c r="N725" i="1" l="1"/>
  <c r="O725" i="1"/>
  <c r="P726" i="1"/>
  <c r="Q726" i="1" s="1"/>
  <c r="O724" i="1" l="1"/>
  <c r="P725" i="1"/>
  <c r="Q725" i="1" s="1"/>
  <c r="N724" i="1"/>
  <c r="N723" i="1" l="1"/>
  <c r="O723" i="1"/>
  <c r="P724" i="1"/>
  <c r="Q724" i="1" s="1"/>
  <c r="O722" i="1" l="1"/>
  <c r="P723" i="1"/>
  <c r="Q723" i="1" s="1"/>
  <c r="N722" i="1"/>
  <c r="N721" i="1" l="1"/>
  <c r="O721" i="1"/>
  <c r="P722" i="1"/>
  <c r="Q722" i="1" s="1"/>
  <c r="O720" i="1" l="1"/>
  <c r="P721" i="1"/>
  <c r="Q721" i="1" s="1"/>
  <c r="N720" i="1"/>
  <c r="N719" i="1" l="1"/>
  <c r="O719" i="1"/>
  <c r="P720" i="1"/>
  <c r="Q720" i="1" s="1"/>
  <c r="O718" i="1" l="1"/>
  <c r="P719" i="1"/>
  <c r="Q719" i="1" s="1"/>
  <c r="N718" i="1"/>
  <c r="N717" i="1" l="1"/>
  <c r="O717" i="1"/>
  <c r="P718" i="1"/>
  <c r="Q718" i="1" s="1"/>
  <c r="O716" i="1" l="1"/>
  <c r="P717" i="1"/>
  <c r="Q717" i="1" s="1"/>
  <c r="N716" i="1"/>
  <c r="N715" i="1" l="1"/>
  <c r="O715" i="1"/>
  <c r="P716" i="1"/>
  <c r="Q716" i="1" s="1"/>
  <c r="O714" i="1" l="1"/>
  <c r="P715" i="1"/>
  <c r="Q715" i="1" s="1"/>
  <c r="N714" i="1"/>
  <c r="N713" i="1" l="1"/>
  <c r="O713" i="1"/>
  <c r="P714" i="1"/>
  <c r="Q714" i="1" s="1"/>
  <c r="O712" i="1" l="1"/>
  <c r="P713" i="1"/>
  <c r="Q713" i="1" s="1"/>
  <c r="N712" i="1"/>
  <c r="N711" i="1" l="1"/>
  <c r="O711" i="1"/>
  <c r="P712" i="1"/>
  <c r="Q712" i="1" s="1"/>
  <c r="O710" i="1" l="1"/>
  <c r="P711" i="1"/>
  <c r="Q711" i="1" s="1"/>
  <c r="N710" i="1"/>
  <c r="N709" i="1" l="1"/>
  <c r="O709" i="1"/>
  <c r="P710" i="1"/>
  <c r="Q710" i="1" s="1"/>
  <c r="O708" i="1" l="1"/>
  <c r="P709" i="1"/>
  <c r="Q709" i="1" s="1"/>
  <c r="N708" i="1"/>
  <c r="N707" i="1" l="1"/>
  <c r="O707" i="1"/>
  <c r="P708" i="1"/>
  <c r="Q708" i="1" s="1"/>
  <c r="O706" i="1" l="1"/>
  <c r="P707" i="1"/>
  <c r="Q707" i="1" s="1"/>
  <c r="N706" i="1"/>
  <c r="N705" i="1" l="1"/>
  <c r="O705" i="1"/>
  <c r="P706" i="1"/>
  <c r="Q706" i="1" s="1"/>
  <c r="O704" i="1" l="1"/>
  <c r="P705" i="1"/>
  <c r="Q705" i="1" s="1"/>
  <c r="N704" i="1"/>
  <c r="N703" i="1" l="1"/>
  <c r="O703" i="1"/>
  <c r="P704" i="1"/>
  <c r="Q704" i="1" s="1"/>
  <c r="O702" i="1" l="1"/>
  <c r="P703" i="1"/>
  <c r="Q703" i="1" s="1"/>
  <c r="N702" i="1"/>
  <c r="N701" i="1" l="1"/>
  <c r="O701" i="1"/>
  <c r="P702" i="1"/>
  <c r="Q702" i="1" s="1"/>
  <c r="O700" i="1" l="1"/>
  <c r="P701" i="1"/>
  <c r="Q701" i="1" s="1"/>
  <c r="N700" i="1"/>
  <c r="N699" i="1" l="1"/>
  <c r="O699" i="1"/>
  <c r="P700" i="1"/>
  <c r="Q700" i="1" s="1"/>
  <c r="O698" i="1" l="1"/>
  <c r="P699" i="1"/>
  <c r="Q699" i="1" s="1"/>
  <c r="N698" i="1"/>
  <c r="N697" i="1" l="1"/>
  <c r="O697" i="1"/>
  <c r="P698" i="1"/>
  <c r="Q698" i="1" s="1"/>
  <c r="O696" i="1" l="1"/>
  <c r="P697" i="1"/>
  <c r="Q697" i="1" s="1"/>
  <c r="N696" i="1"/>
  <c r="N695" i="1" l="1"/>
  <c r="O695" i="1"/>
  <c r="P696" i="1"/>
  <c r="Q696" i="1" s="1"/>
  <c r="O694" i="1" l="1"/>
  <c r="P695" i="1"/>
  <c r="Q695" i="1" s="1"/>
  <c r="N694" i="1"/>
  <c r="N693" i="1" l="1"/>
  <c r="O693" i="1"/>
  <c r="P694" i="1"/>
  <c r="Q694" i="1" s="1"/>
  <c r="O692" i="1" l="1"/>
  <c r="P693" i="1"/>
  <c r="Q693" i="1" s="1"/>
  <c r="N692" i="1"/>
  <c r="N691" i="1" l="1"/>
  <c r="O691" i="1"/>
  <c r="P692" i="1"/>
  <c r="Q692" i="1" s="1"/>
  <c r="O690" i="1" l="1"/>
  <c r="P691" i="1"/>
  <c r="Q691" i="1" s="1"/>
  <c r="N690" i="1"/>
  <c r="N689" i="1" l="1"/>
  <c r="O689" i="1"/>
  <c r="P690" i="1"/>
  <c r="Q690" i="1" s="1"/>
  <c r="O688" i="1" l="1"/>
  <c r="P689" i="1"/>
  <c r="Q689" i="1" s="1"/>
  <c r="N688" i="1"/>
  <c r="N687" i="1" l="1"/>
  <c r="O687" i="1"/>
  <c r="P688" i="1"/>
  <c r="Q688" i="1" s="1"/>
  <c r="O686" i="1" l="1"/>
  <c r="P687" i="1"/>
  <c r="Q687" i="1" s="1"/>
  <c r="N686" i="1"/>
  <c r="N685" i="1" l="1"/>
  <c r="O685" i="1"/>
  <c r="P686" i="1"/>
  <c r="Q686" i="1" s="1"/>
  <c r="O684" i="1" l="1"/>
  <c r="P685" i="1"/>
  <c r="Q685" i="1" s="1"/>
  <c r="N684" i="1"/>
  <c r="N683" i="1" l="1"/>
  <c r="O683" i="1"/>
  <c r="P684" i="1"/>
  <c r="Q684" i="1" s="1"/>
  <c r="O682" i="1" l="1"/>
  <c r="P683" i="1"/>
  <c r="Q683" i="1" s="1"/>
  <c r="N682" i="1"/>
  <c r="N681" i="1" l="1"/>
  <c r="O681" i="1"/>
  <c r="P682" i="1"/>
  <c r="Q682" i="1" s="1"/>
  <c r="O680" i="1" l="1"/>
  <c r="P681" i="1"/>
  <c r="Q681" i="1" s="1"/>
  <c r="N680" i="1"/>
  <c r="N679" i="1" l="1"/>
  <c r="O679" i="1"/>
  <c r="P680" i="1"/>
  <c r="Q680" i="1" s="1"/>
  <c r="O678" i="1" l="1"/>
  <c r="P679" i="1"/>
  <c r="Q679" i="1" s="1"/>
  <c r="N678" i="1"/>
  <c r="N677" i="1" l="1"/>
  <c r="O677" i="1"/>
  <c r="P678" i="1"/>
  <c r="Q678" i="1" s="1"/>
  <c r="O676" i="1" l="1"/>
  <c r="P677" i="1"/>
  <c r="Q677" i="1" s="1"/>
  <c r="N676" i="1"/>
  <c r="N675" i="1" l="1"/>
  <c r="O675" i="1"/>
  <c r="P676" i="1"/>
  <c r="Q676" i="1" s="1"/>
  <c r="O674" i="1" l="1"/>
  <c r="P675" i="1"/>
  <c r="Q675" i="1" s="1"/>
  <c r="N674" i="1"/>
  <c r="N673" i="1" l="1"/>
  <c r="O673" i="1"/>
  <c r="P674" i="1"/>
  <c r="Q674" i="1" s="1"/>
  <c r="P673" i="1" l="1"/>
  <c r="Q673" i="1" s="1"/>
  <c r="O672" i="1"/>
  <c r="N672" i="1"/>
  <c r="N671" i="1" l="1"/>
  <c r="O671" i="1"/>
  <c r="P672" i="1"/>
  <c r="Q672" i="1" s="1"/>
  <c r="O670" i="1" l="1"/>
  <c r="P671" i="1"/>
  <c r="Q671" i="1" s="1"/>
  <c r="N670" i="1"/>
  <c r="N669" i="1" l="1"/>
  <c r="O669" i="1"/>
  <c r="P670" i="1"/>
  <c r="Q670" i="1" s="1"/>
  <c r="N668" i="1" l="1"/>
  <c r="O668" i="1"/>
  <c r="P669" i="1"/>
  <c r="Q669" i="1" s="1"/>
  <c r="P668" i="1" l="1"/>
  <c r="Q668" i="1" s="1"/>
  <c r="O667" i="1"/>
  <c r="N667" i="1"/>
  <c r="N666" i="1" l="1"/>
  <c r="O666" i="1"/>
  <c r="P667" i="1"/>
  <c r="Q667" i="1" s="1"/>
  <c r="O665" i="1" l="1"/>
  <c r="P666" i="1"/>
  <c r="Q666" i="1" s="1"/>
  <c r="N665" i="1"/>
  <c r="N664" i="1" l="1"/>
  <c r="P665" i="1"/>
  <c r="Q665" i="1" s="1"/>
  <c r="O664" i="1"/>
  <c r="O663" i="1" l="1"/>
  <c r="P664" i="1"/>
  <c r="Q664" i="1" s="1"/>
  <c r="N663" i="1"/>
  <c r="N662" i="1" l="1"/>
  <c r="O662" i="1"/>
  <c r="P663" i="1"/>
  <c r="Q663" i="1" s="1"/>
  <c r="O661" i="1" l="1"/>
  <c r="P662" i="1"/>
  <c r="Q662" i="1" s="1"/>
  <c r="N661" i="1"/>
  <c r="N660" i="1" l="1"/>
  <c r="O660" i="1"/>
  <c r="P661" i="1"/>
  <c r="Q661" i="1" s="1"/>
  <c r="P660" i="1" l="1"/>
  <c r="Q660" i="1" s="1"/>
  <c r="O659" i="1"/>
  <c r="N659" i="1"/>
  <c r="N658" i="1" l="1"/>
  <c r="O658" i="1"/>
  <c r="P659" i="1"/>
  <c r="Q659" i="1" s="1"/>
  <c r="O657" i="1" l="1"/>
  <c r="P658" i="1"/>
  <c r="Q658" i="1" s="1"/>
  <c r="N657" i="1"/>
  <c r="N656" i="1" l="1"/>
  <c r="P657" i="1"/>
  <c r="Q657" i="1" s="1"/>
  <c r="O656" i="1"/>
  <c r="O655" i="1" l="1"/>
  <c r="P656" i="1"/>
  <c r="Q656" i="1" s="1"/>
  <c r="N655" i="1"/>
  <c r="N654" i="1" l="1"/>
  <c r="O654" i="1"/>
  <c r="P655" i="1"/>
  <c r="Q655" i="1" s="1"/>
  <c r="O653" i="1" l="1"/>
  <c r="P654" i="1"/>
  <c r="Q654" i="1" s="1"/>
  <c r="N653" i="1"/>
  <c r="N652" i="1" l="1"/>
  <c r="O652" i="1"/>
  <c r="P653" i="1"/>
  <c r="Q653" i="1" s="1"/>
  <c r="P652" i="1" l="1"/>
  <c r="Q652" i="1" s="1"/>
  <c r="O651" i="1"/>
  <c r="N651" i="1"/>
  <c r="N650" i="1" l="1"/>
  <c r="O650" i="1"/>
  <c r="P651" i="1"/>
  <c r="Q651" i="1" s="1"/>
  <c r="O649" i="1" l="1"/>
  <c r="P650" i="1"/>
  <c r="Q650" i="1" s="1"/>
  <c r="N649" i="1"/>
  <c r="N648" i="1" l="1"/>
  <c r="P649" i="1"/>
  <c r="Q649" i="1" s="1"/>
  <c r="O648" i="1"/>
  <c r="O647" i="1" l="1"/>
  <c r="P648" i="1"/>
  <c r="Q648" i="1" s="1"/>
  <c r="N647" i="1"/>
  <c r="N646" i="1" l="1"/>
  <c r="O646" i="1"/>
  <c r="P647" i="1"/>
  <c r="Q647" i="1" s="1"/>
  <c r="O645" i="1" l="1"/>
  <c r="P646" i="1"/>
  <c r="Q646" i="1" s="1"/>
  <c r="N645" i="1"/>
  <c r="N644" i="1" l="1"/>
  <c r="O644" i="1"/>
  <c r="P645" i="1"/>
  <c r="Q645" i="1" s="1"/>
  <c r="P644" i="1" l="1"/>
  <c r="Q644" i="1" s="1"/>
  <c r="O643" i="1"/>
  <c r="N643" i="1"/>
  <c r="N642" i="1" l="1"/>
  <c r="O642" i="1"/>
  <c r="P643" i="1"/>
  <c r="Q643" i="1" s="1"/>
  <c r="O641" i="1" l="1"/>
  <c r="P642" i="1"/>
  <c r="Q642" i="1" s="1"/>
  <c r="N641" i="1"/>
  <c r="N640" i="1" l="1"/>
  <c r="P641" i="1"/>
  <c r="Q641" i="1" s="1"/>
  <c r="O640" i="1"/>
  <c r="O639" i="1" l="1"/>
  <c r="P640" i="1"/>
  <c r="Q640" i="1" s="1"/>
  <c r="N639" i="1"/>
  <c r="N638" i="1" l="1"/>
  <c r="O638" i="1"/>
  <c r="P639" i="1"/>
  <c r="Q639" i="1" s="1"/>
  <c r="O637" i="1" l="1"/>
  <c r="P638" i="1"/>
  <c r="Q638" i="1" s="1"/>
  <c r="N637" i="1"/>
  <c r="N636" i="1" l="1"/>
  <c r="O636" i="1"/>
  <c r="P637" i="1"/>
  <c r="Q637" i="1" s="1"/>
  <c r="P636" i="1" l="1"/>
  <c r="Q636" i="1" s="1"/>
  <c r="O635" i="1"/>
  <c r="N635" i="1"/>
  <c r="N634" i="1" l="1"/>
  <c r="O634" i="1"/>
  <c r="P635" i="1"/>
  <c r="Q635" i="1" s="1"/>
  <c r="P634" i="1" l="1"/>
  <c r="Q634" i="1" s="1"/>
  <c r="O633" i="1"/>
  <c r="N633" i="1"/>
  <c r="N632" i="1" l="1"/>
  <c r="O632" i="1"/>
  <c r="P633" i="1"/>
  <c r="Q633" i="1" s="1"/>
  <c r="P632" i="1" l="1"/>
  <c r="Q632" i="1" s="1"/>
  <c r="O631" i="1"/>
  <c r="N631" i="1"/>
  <c r="N630" i="1" l="1"/>
  <c r="O630" i="1"/>
  <c r="P631" i="1"/>
  <c r="Q631" i="1" s="1"/>
  <c r="P630" i="1" l="1"/>
  <c r="Q630" i="1" s="1"/>
  <c r="O629" i="1"/>
  <c r="N629" i="1"/>
  <c r="N628" i="1" l="1"/>
  <c r="O628" i="1"/>
  <c r="P629" i="1"/>
  <c r="Q629" i="1" s="1"/>
  <c r="P628" i="1" l="1"/>
  <c r="Q628" i="1" s="1"/>
  <c r="O627" i="1"/>
  <c r="N627" i="1"/>
  <c r="N626" i="1" l="1"/>
  <c r="O626" i="1"/>
  <c r="P627" i="1"/>
  <c r="Q627" i="1" s="1"/>
  <c r="P626" i="1" l="1"/>
  <c r="Q626" i="1" s="1"/>
  <c r="O625" i="1"/>
  <c r="N625" i="1"/>
  <c r="N624" i="1" l="1"/>
  <c r="O624" i="1"/>
  <c r="P625" i="1"/>
  <c r="Q625" i="1" s="1"/>
  <c r="O623" i="1" l="1"/>
  <c r="P624" i="1"/>
  <c r="Q624" i="1" s="1"/>
  <c r="N623" i="1"/>
  <c r="N622" i="1" l="1"/>
  <c r="O622" i="1"/>
  <c r="P623" i="1"/>
  <c r="Q623" i="1" s="1"/>
  <c r="O621" i="1" l="1"/>
  <c r="P622" i="1"/>
  <c r="Q622" i="1" s="1"/>
  <c r="N621" i="1"/>
  <c r="N620" i="1" l="1"/>
  <c r="O620" i="1"/>
  <c r="P621" i="1"/>
  <c r="Q621" i="1" s="1"/>
  <c r="O619" i="1" l="1"/>
  <c r="P620" i="1"/>
  <c r="Q620" i="1" s="1"/>
  <c r="N619" i="1"/>
  <c r="N618" i="1" l="1"/>
  <c r="O618" i="1"/>
  <c r="P619" i="1"/>
  <c r="Q619" i="1" s="1"/>
  <c r="O617" i="1" l="1"/>
  <c r="P618" i="1"/>
  <c r="Q618" i="1" s="1"/>
  <c r="N617" i="1"/>
  <c r="N616" i="1" l="1"/>
  <c r="O616" i="1"/>
  <c r="P617" i="1"/>
  <c r="Q617" i="1" s="1"/>
  <c r="O615" i="1" l="1"/>
  <c r="P616" i="1"/>
  <c r="Q616" i="1" s="1"/>
  <c r="N615" i="1"/>
  <c r="N614" i="1" l="1"/>
  <c r="O614" i="1"/>
  <c r="P615" i="1"/>
  <c r="Q615" i="1" s="1"/>
  <c r="O613" i="1" l="1"/>
  <c r="P614" i="1"/>
  <c r="Q614" i="1" s="1"/>
  <c r="N613" i="1"/>
  <c r="N612" i="1" l="1"/>
  <c r="O612" i="1"/>
  <c r="P613" i="1"/>
  <c r="Q613" i="1" s="1"/>
  <c r="O611" i="1" l="1"/>
  <c r="P612" i="1"/>
  <c r="Q612" i="1" s="1"/>
  <c r="N611" i="1"/>
  <c r="N610" i="1" l="1"/>
  <c r="O610" i="1"/>
  <c r="P611" i="1"/>
  <c r="Q611" i="1" s="1"/>
  <c r="O609" i="1" l="1"/>
  <c r="P610" i="1"/>
  <c r="Q610" i="1" s="1"/>
  <c r="N609" i="1"/>
  <c r="N608" i="1" l="1"/>
  <c r="O608" i="1"/>
  <c r="P609" i="1"/>
  <c r="Q609" i="1" s="1"/>
  <c r="O607" i="1" l="1"/>
  <c r="P608" i="1"/>
  <c r="Q608" i="1" s="1"/>
  <c r="N607" i="1"/>
  <c r="N606" i="1" l="1"/>
  <c r="O606" i="1"/>
  <c r="P607" i="1"/>
  <c r="Q607" i="1" s="1"/>
  <c r="O605" i="1" l="1"/>
  <c r="P606" i="1"/>
  <c r="Q606" i="1" s="1"/>
  <c r="N605" i="1"/>
  <c r="N604" i="1" l="1"/>
  <c r="O604" i="1"/>
  <c r="P605" i="1"/>
  <c r="Q605" i="1" s="1"/>
  <c r="O603" i="1" l="1"/>
  <c r="P604" i="1"/>
  <c r="Q604" i="1" s="1"/>
  <c r="N603" i="1"/>
  <c r="N602" i="1" l="1"/>
  <c r="O602" i="1"/>
  <c r="P603" i="1"/>
  <c r="Q603" i="1" s="1"/>
  <c r="O601" i="1" l="1"/>
  <c r="P602" i="1"/>
  <c r="Q602" i="1" s="1"/>
  <c r="N601" i="1"/>
  <c r="N600" i="1" l="1"/>
  <c r="O600" i="1"/>
  <c r="P601" i="1"/>
  <c r="Q601" i="1" s="1"/>
  <c r="O599" i="1" l="1"/>
  <c r="P600" i="1"/>
  <c r="Q600" i="1" s="1"/>
  <c r="N599" i="1"/>
  <c r="N598" i="1" l="1"/>
  <c r="O598" i="1"/>
  <c r="P599" i="1"/>
  <c r="Q599" i="1" s="1"/>
  <c r="N597" i="1" l="1"/>
  <c r="O597" i="1"/>
  <c r="P598" i="1"/>
  <c r="Q598" i="1" s="1"/>
  <c r="O596" i="1" l="1"/>
  <c r="P597" i="1"/>
  <c r="Q597" i="1" s="1"/>
  <c r="N596" i="1"/>
  <c r="N595" i="1" l="1"/>
  <c r="O595" i="1"/>
  <c r="P596" i="1"/>
  <c r="Q596" i="1" s="1"/>
  <c r="O594" i="1" l="1"/>
  <c r="P595" i="1"/>
  <c r="Q595" i="1" s="1"/>
  <c r="N594" i="1"/>
  <c r="N593" i="1" l="1"/>
  <c r="O593" i="1"/>
  <c r="P594" i="1"/>
  <c r="Q594" i="1" s="1"/>
  <c r="N592" i="1" l="1"/>
  <c r="O592" i="1"/>
  <c r="P593" i="1"/>
  <c r="Q593" i="1" s="1"/>
  <c r="O591" i="1" l="1"/>
  <c r="P592" i="1"/>
  <c r="Q592" i="1" s="1"/>
  <c r="N591" i="1"/>
  <c r="N590" i="1" l="1"/>
  <c r="O590" i="1"/>
  <c r="P591" i="1"/>
  <c r="Q591" i="1" s="1"/>
  <c r="O589" i="1" l="1"/>
  <c r="P590" i="1"/>
  <c r="Q590" i="1" s="1"/>
  <c r="N589" i="1"/>
  <c r="N588" i="1" l="1"/>
  <c r="O588" i="1"/>
  <c r="P589" i="1"/>
  <c r="Q589" i="1" s="1"/>
  <c r="O587" i="1" l="1"/>
  <c r="P588" i="1"/>
  <c r="Q588" i="1" s="1"/>
  <c r="N587" i="1"/>
  <c r="N586" i="1" l="1"/>
  <c r="O586" i="1"/>
  <c r="P587" i="1"/>
  <c r="Q587" i="1" s="1"/>
  <c r="O585" i="1" l="1"/>
  <c r="P586" i="1"/>
  <c r="Q586" i="1" s="1"/>
  <c r="N585" i="1"/>
  <c r="N584" i="1" l="1"/>
  <c r="O584" i="1"/>
  <c r="P585" i="1"/>
  <c r="Q585" i="1" s="1"/>
  <c r="N583" i="1" l="1"/>
  <c r="O583" i="1"/>
  <c r="P584" i="1"/>
  <c r="Q584" i="1" s="1"/>
  <c r="N582" i="1" l="1"/>
  <c r="O582" i="1"/>
  <c r="P583" i="1"/>
  <c r="Q583" i="1" s="1"/>
  <c r="N581" i="1" l="1"/>
  <c r="O581" i="1"/>
  <c r="P582" i="1"/>
  <c r="Q582" i="1" s="1"/>
  <c r="O580" i="1" l="1"/>
  <c r="P581" i="1"/>
  <c r="Q581" i="1" s="1"/>
  <c r="N580" i="1"/>
  <c r="N579" i="1" l="1"/>
  <c r="O579" i="1"/>
  <c r="P580" i="1"/>
  <c r="Q580" i="1" s="1"/>
  <c r="N578" i="1" l="1"/>
  <c r="O578" i="1"/>
  <c r="P579" i="1"/>
  <c r="Q579" i="1" s="1"/>
  <c r="O577" i="1" l="1"/>
  <c r="P578" i="1"/>
  <c r="Q578" i="1" s="1"/>
  <c r="N577" i="1"/>
  <c r="N576" i="1" l="1"/>
  <c r="O576" i="1"/>
  <c r="P577" i="1"/>
  <c r="Q577" i="1" s="1"/>
  <c r="O575" i="1" l="1"/>
  <c r="P576" i="1"/>
  <c r="Q576" i="1" s="1"/>
  <c r="N575" i="1"/>
  <c r="N574" i="1" l="1"/>
  <c r="O574" i="1"/>
  <c r="P575" i="1"/>
  <c r="Q575" i="1" s="1"/>
  <c r="O573" i="1" l="1"/>
  <c r="P574" i="1"/>
  <c r="Q574" i="1" s="1"/>
  <c r="N573" i="1"/>
  <c r="N572" i="1" l="1"/>
  <c r="O572" i="1"/>
  <c r="P573" i="1"/>
  <c r="Q573" i="1" s="1"/>
  <c r="O571" i="1" l="1"/>
  <c r="P572" i="1"/>
  <c r="Q572" i="1" s="1"/>
  <c r="N571" i="1"/>
  <c r="N570" i="1" l="1"/>
  <c r="O570" i="1"/>
  <c r="P571" i="1"/>
  <c r="Q571" i="1" s="1"/>
  <c r="O569" i="1" l="1"/>
  <c r="P570" i="1"/>
  <c r="Q570" i="1" s="1"/>
  <c r="N569" i="1"/>
  <c r="N568" i="1" l="1"/>
  <c r="O568" i="1"/>
  <c r="P569" i="1"/>
  <c r="Q569" i="1" s="1"/>
  <c r="O567" i="1" l="1"/>
  <c r="P568" i="1"/>
  <c r="Q568" i="1" s="1"/>
  <c r="N567" i="1"/>
  <c r="N566" i="1" l="1"/>
  <c r="O566" i="1"/>
  <c r="P567" i="1"/>
  <c r="Q567" i="1" s="1"/>
  <c r="O565" i="1" l="1"/>
  <c r="P566" i="1"/>
  <c r="Q566" i="1" s="1"/>
  <c r="N565" i="1"/>
  <c r="N564" i="1" l="1"/>
  <c r="O564" i="1"/>
  <c r="P565" i="1"/>
  <c r="Q565" i="1" s="1"/>
  <c r="O563" i="1" l="1"/>
  <c r="P564" i="1"/>
  <c r="Q564" i="1" s="1"/>
  <c r="N563" i="1"/>
  <c r="N562" i="1" l="1"/>
  <c r="O562" i="1"/>
  <c r="P563" i="1"/>
  <c r="Q563" i="1" s="1"/>
  <c r="O561" i="1" l="1"/>
  <c r="P562" i="1"/>
  <c r="Q562" i="1" s="1"/>
  <c r="N561" i="1"/>
  <c r="N560" i="1" l="1"/>
  <c r="O560" i="1"/>
  <c r="P561" i="1"/>
  <c r="Q561" i="1" s="1"/>
  <c r="P560" i="1" l="1"/>
  <c r="Q560" i="1" s="1"/>
  <c r="O559" i="1"/>
  <c r="N559" i="1"/>
  <c r="P559" i="1" l="1"/>
  <c r="Q559" i="1" s="1"/>
  <c r="O558" i="1"/>
  <c r="N558" i="1"/>
  <c r="N557" i="1" l="1"/>
  <c r="P558" i="1"/>
  <c r="Q558" i="1" s="1"/>
  <c r="O557" i="1"/>
  <c r="P557" i="1" l="1"/>
  <c r="Q557" i="1" s="1"/>
  <c r="O556" i="1"/>
  <c r="N556" i="1"/>
  <c r="P556" i="1" l="1"/>
  <c r="Q556" i="1" s="1"/>
  <c r="O555" i="1"/>
  <c r="N555" i="1"/>
  <c r="N554" i="1" l="1"/>
  <c r="P555" i="1"/>
  <c r="Q555" i="1" s="1"/>
  <c r="O554" i="1"/>
  <c r="N553" i="1" l="1"/>
  <c r="P554" i="1"/>
  <c r="Q554" i="1" s="1"/>
  <c r="O553" i="1"/>
  <c r="P553" i="1" l="1"/>
  <c r="Q553" i="1" s="1"/>
  <c r="O552" i="1"/>
  <c r="N552" i="1"/>
  <c r="N551" i="1" l="1"/>
  <c r="P552" i="1"/>
  <c r="Q552" i="1" s="1"/>
  <c r="O551" i="1"/>
  <c r="P551" i="1" l="1"/>
  <c r="Q551" i="1" s="1"/>
  <c r="O550" i="1"/>
  <c r="N550" i="1"/>
  <c r="N549" i="1" l="1"/>
  <c r="P550" i="1"/>
  <c r="Q550" i="1" s="1"/>
  <c r="O549" i="1"/>
  <c r="N548" i="1" l="1"/>
  <c r="P549" i="1"/>
  <c r="Q549" i="1" s="1"/>
  <c r="O548" i="1"/>
  <c r="P548" i="1" l="1"/>
  <c r="Q548" i="1" s="1"/>
  <c r="O547" i="1"/>
  <c r="N547" i="1"/>
  <c r="N546" i="1" l="1"/>
  <c r="P547" i="1"/>
  <c r="Q547" i="1" s="1"/>
  <c r="O546" i="1"/>
  <c r="N545" i="1" l="1"/>
  <c r="P546" i="1"/>
  <c r="Q546" i="1" s="1"/>
  <c r="O545" i="1"/>
  <c r="P545" i="1" l="1"/>
  <c r="Q545" i="1" s="1"/>
  <c r="O544" i="1"/>
  <c r="N544" i="1"/>
  <c r="P544" i="1" l="1"/>
  <c r="Q544" i="1" s="1"/>
  <c r="O543" i="1"/>
  <c r="N543" i="1"/>
  <c r="P543" i="1" l="1"/>
  <c r="Q543" i="1" s="1"/>
  <c r="O542" i="1"/>
  <c r="N542" i="1"/>
  <c r="N541" i="1" l="1"/>
  <c r="P542" i="1"/>
  <c r="Q542" i="1" s="1"/>
  <c r="O541" i="1"/>
  <c r="P541" i="1" l="1"/>
  <c r="Q541" i="1" s="1"/>
  <c r="O540" i="1"/>
  <c r="N540" i="1"/>
  <c r="P540" i="1" l="1"/>
  <c r="Q540" i="1" s="1"/>
  <c r="O539" i="1"/>
  <c r="N539" i="1"/>
  <c r="N538" i="1" l="1"/>
  <c r="P539" i="1"/>
  <c r="Q539" i="1" s="1"/>
  <c r="O538" i="1"/>
  <c r="P538" i="1" l="1"/>
  <c r="Q538" i="1" s="1"/>
  <c r="O537" i="1"/>
  <c r="N537" i="1"/>
  <c r="N536" i="1" l="1"/>
  <c r="P537" i="1"/>
  <c r="Q537" i="1" s="1"/>
  <c r="O536" i="1"/>
  <c r="P536" i="1" l="1"/>
  <c r="Q536" i="1" s="1"/>
  <c r="O535" i="1"/>
  <c r="N535" i="1"/>
  <c r="N534" i="1" l="1"/>
  <c r="P535" i="1"/>
  <c r="Q535" i="1" s="1"/>
  <c r="O534" i="1"/>
  <c r="P534" i="1" l="1"/>
  <c r="Q534" i="1" s="1"/>
  <c r="O533" i="1"/>
  <c r="N533" i="1"/>
  <c r="N532" i="1" l="1"/>
  <c r="P533" i="1"/>
  <c r="Q533" i="1" s="1"/>
  <c r="O532" i="1"/>
  <c r="P532" i="1" l="1"/>
  <c r="Q532" i="1" s="1"/>
  <c r="O531" i="1"/>
  <c r="N531" i="1"/>
  <c r="N530" i="1" l="1"/>
  <c r="P531" i="1"/>
  <c r="Q531" i="1" s="1"/>
  <c r="O530" i="1"/>
  <c r="P530" i="1" l="1"/>
  <c r="Q530" i="1" s="1"/>
  <c r="O529" i="1"/>
  <c r="N529" i="1"/>
  <c r="N528" i="1" l="1"/>
  <c r="P529" i="1"/>
  <c r="Q529" i="1" s="1"/>
  <c r="O528" i="1"/>
  <c r="P528" i="1" l="1"/>
  <c r="Q528" i="1" s="1"/>
  <c r="O527" i="1"/>
  <c r="N527" i="1"/>
  <c r="N526" i="1" l="1"/>
  <c r="P527" i="1"/>
  <c r="Q527" i="1" s="1"/>
  <c r="O526" i="1"/>
  <c r="P526" i="1" l="1"/>
  <c r="Q526" i="1" s="1"/>
  <c r="O525" i="1"/>
  <c r="N525" i="1"/>
  <c r="N524" i="1" l="1"/>
  <c r="P525" i="1"/>
  <c r="Q525" i="1" s="1"/>
  <c r="O524" i="1"/>
  <c r="P524" i="1" l="1"/>
  <c r="Q524" i="1" s="1"/>
  <c r="O523" i="1"/>
  <c r="N523" i="1"/>
  <c r="N522" i="1" l="1"/>
  <c r="P523" i="1"/>
  <c r="Q523" i="1" s="1"/>
  <c r="O522" i="1"/>
  <c r="P522" i="1" l="1"/>
  <c r="Q522" i="1" s="1"/>
  <c r="O521" i="1"/>
  <c r="N521" i="1"/>
  <c r="N520" i="1" l="1"/>
  <c r="P521" i="1"/>
  <c r="Q521" i="1" s="1"/>
  <c r="O520" i="1"/>
  <c r="P520" i="1" l="1"/>
  <c r="Q520" i="1" s="1"/>
  <c r="O519" i="1"/>
  <c r="N519" i="1"/>
  <c r="N518" i="1" l="1"/>
  <c r="P519" i="1"/>
  <c r="Q519" i="1" s="1"/>
  <c r="O518" i="1"/>
  <c r="P518" i="1" l="1"/>
  <c r="Q518" i="1" s="1"/>
  <c r="O517" i="1"/>
  <c r="N517" i="1"/>
  <c r="N516" i="1" l="1"/>
  <c r="P517" i="1"/>
  <c r="Q517" i="1" s="1"/>
  <c r="O516" i="1"/>
  <c r="P516" i="1" l="1"/>
  <c r="Q516" i="1" s="1"/>
  <c r="O515" i="1"/>
  <c r="N515" i="1"/>
  <c r="N514" i="1" l="1"/>
  <c r="P515" i="1"/>
  <c r="Q515" i="1" s="1"/>
  <c r="O514" i="1"/>
  <c r="P514" i="1" l="1"/>
  <c r="Q514" i="1" s="1"/>
  <c r="O513" i="1"/>
  <c r="N513" i="1"/>
  <c r="N512" i="1" l="1"/>
  <c r="P513" i="1"/>
  <c r="Q513" i="1" s="1"/>
  <c r="O512" i="1"/>
  <c r="P512" i="1" l="1"/>
  <c r="Q512" i="1" s="1"/>
  <c r="O511" i="1"/>
  <c r="N511" i="1"/>
  <c r="N510" i="1" l="1"/>
  <c r="P511" i="1"/>
  <c r="Q511" i="1" s="1"/>
  <c r="O510" i="1"/>
  <c r="P510" i="1" l="1"/>
  <c r="Q510" i="1" s="1"/>
  <c r="O509" i="1"/>
  <c r="N509" i="1"/>
  <c r="N508" i="1" l="1"/>
  <c r="P509" i="1"/>
  <c r="Q509" i="1" s="1"/>
  <c r="O508" i="1"/>
  <c r="P508" i="1" l="1"/>
  <c r="Q508" i="1" s="1"/>
  <c r="O507" i="1"/>
  <c r="N507" i="1"/>
  <c r="N506" i="1" l="1"/>
  <c r="P507" i="1"/>
  <c r="Q507" i="1" s="1"/>
  <c r="O506" i="1"/>
  <c r="P506" i="1" l="1"/>
  <c r="Q506" i="1" s="1"/>
  <c r="O505" i="1"/>
  <c r="N505" i="1"/>
  <c r="P505" i="1" l="1"/>
  <c r="Q505" i="1" s="1"/>
  <c r="O504" i="1"/>
  <c r="N504" i="1"/>
  <c r="P504" i="1" l="1"/>
  <c r="Q504" i="1" s="1"/>
  <c r="O503" i="1"/>
  <c r="N503" i="1"/>
  <c r="N502" i="1" l="1"/>
  <c r="P503" i="1"/>
  <c r="Q503" i="1" s="1"/>
  <c r="O502" i="1"/>
  <c r="P502" i="1" l="1"/>
  <c r="Q502" i="1" s="1"/>
  <c r="O501" i="1"/>
  <c r="N501" i="1"/>
  <c r="N500" i="1" l="1"/>
  <c r="O500" i="1"/>
  <c r="P501" i="1"/>
  <c r="Q501" i="1" s="1"/>
  <c r="O499" i="1" l="1"/>
  <c r="P500" i="1"/>
  <c r="Q500" i="1" s="1"/>
  <c r="N499" i="1"/>
  <c r="N498" i="1" l="1"/>
  <c r="O498" i="1"/>
  <c r="P499" i="1"/>
  <c r="Q499" i="1" s="1"/>
  <c r="O497" i="1" l="1"/>
  <c r="P498" i="1"/>
  <c r="Q498" i="1" s="1"/>
  <c r="N497" i="1"/>
  <c r="N496" i="1" l="1"/>
  <c r="O496" i="1"/>
  <c r="P497" i="1"/>
  <c r="Q497" i="1" s="1"/>
  <c r="O495" i="1" l="1"/>
  <c r="P496" i="1"/>
  <c r="Q496" i="1" s="1"/>
  <c r="N495" i="1"/>
  <c r="N494" i="1" l="1"/>
  <c r="O494" i="1"/>
  <c r="P495" i="1"/>
  <c r="Q495" i="1" s="1"/>
  <c r="O493" i="1" l="1"/>
  <c r="P494" i="1"/>
  <c r="Q494" i="1" s="1"/>
  <c r="N493" i="1"/>
  <c r="N492" i="1" l="1"/>
  <c r="O492" i="1"/>
  <c r="P493" i="1"/>
  <c r="Q493" i="1" s="1"/>
  <c r="O491" i="1" l="1"/>
  <c r="P492" i="1"/>
  <c r="Q492" i="1" s="1"/>
  <c r="N491" i="1"/>
  <c r="N490" i="1" l="1"/>
  <c r="O490" i="1"/>
  <c r="P491" i="1"/>
  <c r="Q491" i="1" s="1"/>
  <c r="O489" i="1" l="1"/>
  <c r="P490" i="1"/>
  <c r="Q490" i="1" s="1"/>
  <c r="N489" i="1"/>
  <c r="N488" i="1" l="1"/>
  <c r="O488" i="1"/>
  <c r="P489" i="1"/>
  <c r="Q489" i="1" s="1"/>
  <c r="O487" i="1" l="1"/>
  <c r="P488" i="1"/>
  <c r="Q488" i="1" s="1"/>
  <c r="N487" i="1"/>
  <c r="N486" i="1" l="1"/>
  <c r="O486" i="1"/>
  <c r="P487" i="1"/>
  <c r="Q487" i="1" s="1"/>
  <c r="O485" i="1" l="1"/>
  <c r="P486" i="1"/>
  <c r="Q486" i="1" s="1"/>
  <c r="N485" i="1"/>
  <c r="N484" i="1" l="1"/>
  <c r="O484" i="1"/>
  <c r="P485" i="1"/>
  <c r="Q485" i="1" s="1"/>
  <c r="O483" i="1" l="1"/>
  <c r="P484" i="1"/>
  <c r="Q484" i="1" s="1"/>
  <c r="N483" i="1"/>
  <c r="N482" i="1" l="1"/>
  <c r="O482" i="1"/>
  <c r="P483" i="1"/>
  <c r="Q483" i="1" s="1"/>
  <c r="O481" i="1" l="1"/>
  <c r="P482" i="1"/>
  <c r="Q482" i="1" s="1"/>
  <c r="N481" i="1"/>
  <c r="N480" i="1" l="1"/>
  <c r="O480" i="1"/>
  <c r="P481" i="1"/>
  <c r="Q481" i="1" s="1"/>
  <c r="O479" i="1" l="1"/>
  <c r="P480" i="1"/>
  <c r="Q480" i="1" s="1"/>
  <c r="N479" i="1"/>
  <c r="N478" i="1" l="1"/>
  <c r="O478" i="1"/>
  <c r="P479" i="1"/>
  <c r="Q479" i="1" s="1"/>
  <c r="O477" i="1" l="1"/>
  <c r="P478" i="1"/>
  <c r="Q478" i="1" s="1"/>
  <c r="N477" i="1"/>
  <c r="N476" i="1" l="1"/>
  <c r="O476" i="1"/>
  <c r="P477" i="1"/>
  <c r="Q477" i="1" s="1"/>
  <c r="O475" i="1" l="1"/>
  <c r="P476" i="1"/>
  <c r="Q476" i="1" s="1"/>
  <c r="N475" i="1"/>
  <c r="N474" i="1" l="1"/>
  <c r="O474" i="1"/>
  <c r="P475" i="1"/>
  <c r="Q475" i="1" s="1"/>
  <c r="O473" i="1" l="1"/>
  <c r="P474" i="1"/>
  <c r="Q474" i="1" s="1"/>
  <c r="N473" i="1"/>
  <c r="N472" i="1" l="1"/>
  <c r="O472" i="1"/>
  <c r="P473" i="1"/>
  <c r="Q473" i="1" s="1"/>
  <c r="O471" i="1" l="1"/>
  <c r="P472" i="1"/>
  <c r="Q472" i="1" s="1"/>
  <c r="N471" i="1"/>
  <c r="N470" i="1" l="1"/>
  <c r="O470" i="1"/>
  <c r="P471" i="1"/>
  <c r="Q471" i="1" s="1"/>
  <c r="O469" i="1" l="1"/>
  <c r="P470" i="1"/>
  <c r="Q470" i="1" s="1"/>
  <c r="N469" i="1"/>
  <c r="N468" i="1" l="1"/>
  <c r="O468" i="1"/>
  <c r="P469" i="1"/>
  <c r="Q469" i="1" s="1"/>
  <c r="O467" i="1" l="1"/>
  <c r="P468" i="1"/>
  <c r="Q468" i="1" s="1"/>
  <c r="N467" i="1"/>
  <c r="N466" i="1" l="1"/>
  <c r="O466" i="1"/>
  <c r="P467" i="1"/>
  <c r="Q467" i="1" s="1"/>
  <c r="O465" i="1" l="1"/>
  <c r="P466" i="1"/>
  <c r="Q466" i="1" s="1"/>
  <c r="N465" i="1"/>
  <c r="N464" i="1" l="1"/>
  <c r="O464" i="1"/>
  <c r="P465" i="1"/>
  <c r="Q465" i="1" s="1"/>
  <c r="O463" i="1" l="1"/>
  <c r="P464" i="1"/>
  <c r="Q464" i="1" s="1"/>
  <c r="N463" i="1"/>
  <c r="N462" i="1" l="1"/>
  <c r="O462" i="1"/>
  <c r="P463" i="1"/>
  <c r="Q463" i="1" s="1"/>
  <c r="O461" i="1" l="1"/>
  <c r="P462" i="1"/>
  <c r="Q462" i="1" s="1"/>
  <c r="N461" i="1"/>
  <c r="N460" i="1" l="1"/>
  <c r="O460" i="1"/>
  <c r="P461" i="1"/>
  <c r="Q461" i="1" s="1"/>
  <c r="O459" i="1" l="1"/>
  <c r="P460" i="1"/>
  <c r="Q460" i="1" s="1"/>
  <c r="N459" i="1"/>
  <c r="N458" i="1" l="1"/>
  <c r="O458" i="1"/>
  <c r="P459" i="1"/>
  <c r="Q459" i="1" s="1"/>
  <c r="O457" i="1" l="1"/>
  <c r="P458" i="1"/>
  <c r="Q458" i="1" s="1"/>
  <c r="N457" i="1"/>
  <c r="N456" i="1" l="1"/>
  <c r="O456" i="1"/>
  <c r="P457" i="1"/>
  <c r="Q457" i="1" s="1"/>
  <c r="O455" i="1" l="1"/>
  <c r="P456" i="1"/>
  <c r="Q456" i="1" s="1"/>
  <c r="N455" i="1"/>
  <c r="N454" i="1" l="1"/>
  <c r="O454" i="1"/>
  <c r="P455" i="1"/>
  <c r="Q455" i="1" s="1"/>
  <c r="O453" i="1" l="1"/>
  <c r="P454" i="1"/>
  <c r="Q454" i="1" s="1"/>
  <c r="N453" i="1"/>
  <c r="N452" i="1" l="1"/>
  <c r="O452" i="1"/>
  <c r="P453" i="1"/>
  <c r="Q453" i="1" s="1"/>
  <c r="O451" i="1" l="1"/>
  <c r="P452" i="1"/>
  <c r="Q452" i="1" s="1"/>
  <c r="N451" i="1"/>
  <c r="N450" i="1" l="1"/>
  <c r="O450" i="1"/>
  <c r="P451" i="1"/>
  <c r="Q451" i="1" s="1"/>
  <c r="O449" i="1" l="1"/>
  <c r="P450" i="1"/>
  <c r="Q450" i="1" s="1"/>
  <c r="N449" i="1"/>
  <c r="N448" i="1" l="1"/>
  <c r="P449" i="1"/>
  <c r="Q449" i="1" s="1"/>
  <c r="O448" i="1"/>
  <c r="P448" i="1" l="1"/>
  <c r="Q448" i="1" s="1"/>
  <c r="O447" i="1"/>
  <c r="N447" i="1"/>
  <c r="N446" i="1" l="1"/>
  <c r="P447" i="1"/>
  <c r="Q447" i="1" s="1"/>
  <c r="O446" i="1"/>
  <c r="P446" i="1" l="1"/>
  <c r="Q446" i="1" s="1"/>
  <c r="O445" i="1"/>
  <c r="N445" i="1"/>
  <c r="N444" i="1" l="1"/>
  <c r="P445" i="1"/>
  <c r="Q445" i="1" s="1"/>
  <c r="O444" i="1"/>
  <c r="P444" i="1" l="1"/>
  <c r="Q444" i="1" s="1"/>
  <c r="O443" i="1"/>
  <c r="N443" i="1"/>
  <c r="N442" i="1" l="1"/>
  <c r="P443" i="1"/>
  <c r="Q443" i="1" s="1"/>
  <c r="O442" i="1"/>
  <c r="P442" i="1" l="1"/>
  <c r="Q442" i="1" s="1"/>
  <c r="O441" i="1"/>
  <c r="N441" i="1"/>
  <c r="P441" i="1" l="1"/>
  <c r="Q441" i="1" s="1"/>
  <c r="O440" i="1"/>
  <c r="N440" i="1"/>
  <c r="N439" i="1" l="1"/>
  <c r="P440" i="1"/>
  <c r="Q440" i="1" s="1"/>
  <c r="O439" i="1"/>
  <c r="P439" i="1" l="1"/>
  <c r="Q439" i="1" s="1"/>
  <c r="O438" i="1"/>
  <c r="N438" i="1"/>
  <c r="N437" i="1" l="1"/>
  <c r="P438" i="1"/>
  <c r="Q438" i="1" s="1"/>
  <c r="O437" i="1"/>
  <c r="P437" i="1" l="1"/>
  <c r="Q437" i="1" s="1"/>
  <c r="O436" i="1"/>
  <c r="N436" i="1"/>
  <c r="N435" i="1" l="1"/>
  <c r="P436" i="1"/>
  <c r="Q436" i="1" s="1"/>
  <c r="O435" i="1"/>
  <c r="P435" i="1" l="1"/>
  <c r="Q435" i="1" s="1"/>
  <c r="O434" i="1"/>
  <c r="N434" i="1"/>
  <c r="N433" i="1" l="1"/>
  <c r="P434" i="1"/>
  <c r="Q434" i="1" s="1"/>
  <c r="O433" i="1"/>
  <c r="P433" i="1" l="1"/>
  <c r="Q433" i="1" s="1"/>
  <c r="O432" i="1"/>
  <c r="N432" i="1"/>
  <c r="N431" i="1" l="1"/>
  <c r="P432" i="1"/>
  <c r="Q432" i="1" s="1"/>
  <c r="O431" i="1"/>
  <c r="P431" i="1" l="1"/>
  <c r="Q431" i="1" s="1"/>
  <c r="O430" i="1"/>
  <c r="N430" i="1"/>
  <c r="N429" i="1" l="1"/>
  <c r="P430" i="1"/>
  <c r="Q430" i="1" s="1"/>
  <c r="O429" i="1"/>
  <c r="P429" i="1" l="1"/>
  <c r="Q429" i="1" s="1"/>
  <c r="O428" i="1"/>
  <c r="N428" i="1"/>
  <c r="N427" i="1" l="1"/>
  <c r="P428" i="1"/>
  <c r="Q428" i="1" s="1"/>
  <c r="O427" i="1"/>
  <c r="P427" i="1" l="1"/>
  <c r="Q427" i="1" s="1"/>
  <c r="O426" i="1"/>
  <c r="N426" i="1"/>
  <c r="P426" i="1" l="1"/>
  <c r="Q426" i="1" s="1"/>
  <c r="O425" i="1"/>
  <c r="N425" i="1"/>
  <c r="N424" i="1" l="1"/>
  <c r="P425" i="1"/>
  <c r="Q425" i="1" s="1"/>
  <c r="O424" i="1"/>
  <c r="P424" i="1" l="1"/>
  <c r="Q424" i="1" s="1"/>
  <c r="O423" i="1"/>
  <c r="N423" i="1"/>
  <c r="N422" i="1" l="1"/>
  <c r="P423" i="1"/>
  <c r="Q423" i="1" s="1"/>
  <c r="O422" i="1"/>
  <c r="P422" i="1" l="1"/>
  <c r="Q422" i="1" s="1"/>
  <c r="O421" i="1"/>
  <c r="N421" i="1"/>
  <c r="N420" i="1" l="1"/>
  <c r="P421" i="1"/>
  <c r="Q421" i="1" s="1"/>
  <c r="O420" i="1"/>
  <c r="P420" i="1" l="1"/>
  <c r="Q420" i="1" s="1"/>
  <c r="O419" i="1"/>
  <c r="N419" i="1"/>
  <c r="N418" i="1" l="1"/>
  <c r="P419" i="1"/>
  <c r="Q419" i="1" s="1"/>
  <c r="O418" i="1"/>
  <c r="P418" i="1" l="1"/>
  <c r="Q418" i="1" s="1"/>
  <c r="O417" i="1"/>
  <c r="N417" i="1"/>
  <c r="N416" i="1" l="1"/>
  <c r="P417" i="1"/>
  <c r="Q417" i="1" s="1"/>
  <c r="O416" i="1"/>
  <c r="P416" i="1" l="1"/>
  <c r="Q416" i="1" s="1"/>
  <c r="O415" i="1"/>
  <c r="N415" i="1"/>
  <c r="N414" i="1" l="1"/>
  <c r="P415" i="1"/>
  <c r="Q415" i="1" s="1"/>
  <c r="O414" i="1"/>
  <c r="P414" i="1" l="1"/>
  <c r="Q414" i="1" s="1"/>
  <c r="O413" i="1"/>
  <c r="N413" i="1"/>
  <c r="N412" i="1" l="1"/>
  <c r="P413" i="1"/>
  <c r="Q413" i="1" s="1"/>
  <c r="O412" i="1"/>
  <c r="P412" i="1" l="1"/>
  <c r="Q412" i="1" s="1"/>
  <c r="O411" i="1"/>
  <c r="N411" i="1"/>
  <c r="N410" i="1" l="1"/>
  <c r="P411" i="1"/>
  <c r="Q411" i="1" s="1"/>
  <c r="O410" i="1"/>
  <c r="P410" i="1" l="1"/>
  <c r="Q410" i="1" s="1"/>
  <c r="O409" i="1"/>
  <c r="N409" i="1"/>
  <c r="P409" i="1" l="1"/>
  <c r="Q409" i="1" s="1"/>
  <c r="O408" i="1"/>
  <c r="N408" i="1"/>
  <c r="N407" i="1" l="1"/>
  <c r="P408" i="1"/>
  <c r="Q408" i="1" s="1"/>
  <c r="O407" i="1"/>
  <c r="P407" i="1" l="1"/>
  <c r="Q407" i="1" s="1"/>
  <c r="O406" i="1"/>
  <c r="N406" i="1"/>
  <c r="P406" i="1" l="1"/>
  <c r="Q406" i="1" s="1"/>
  <c r="O405" i="1"/>
  <c r="N405" i="1"/>
  <c r="N404" i="1" l="1"/>
  <c r="P405" i="1"/>
  <c r="Q405" i="1" s="1"/>
  <c r="O404" i="1"/>
  <c r="P404" i="1" l="1"/>
  <c r="Q404" i="1" s="1"/>
  <c r="O403" i="1"/>
  <c r="N403" i="1"/>
  <c r="N402" i="1" l="1"/>
  <c r="P403" i="1"/>
  <c r="Q403" i="1" s="1"/>
  <c r="O402" i="1"/>
  <c r="P402" i="1" l="1"/>
  <c r="Q402" i="1" s="1"/>
  <c r="O401" i="1"/>
  <c r="N401" i="1"/>
  <c r="N400" i="1" l="1"/>
  <c r="P401" i="1"/>
  <c r="Q401" i="1" s="1"/>
  <c r="O400" i="1"/>
  <c r="P400" i="1" l="1"/>
  <c r="Q400" i="1" s="1"/>
  <c r="O399" i="1"/>
  <c r="N399" i="1"/>
  <c r="N398" i="1" l="1"/>
  <c r="P399" i="1"/>
  <c r="Q399" i="1" s="1"/>
  <c r="O398" i="1"/>
  <c r="P398" i="1" l="1"/>
  <c r="Q398" i="1" s="1"/>
  <c r="O397" i="1"/>
  <c r="N397" i="1"/>
  <c r="N396" i="1" l="1"/>
  <c r="P397" i="1"/>
  <c r="Q397" i="1" s="1"/>
  <c r="O396" i="1"/>
  <c r="P396" i="1" l="1"/>
  <c r="Q396" i="1" s="1"/>
  <c r="O395" i="1"/>
  <c r="N395" i="1"/>
  <c r="N394" i="1" l="1"/>
  <c r="P395" i="1"/>
  <c r="Q395" i="1" s="1"/>
  <c r="O394" i="1"/>
  <c r="P394" i="1" l="1"/>
  <c r="Q394" i="1" s="1"/>
  <c r="O393" i="1"/>
  <c r="N393" i="1"/>
  <c r="P393" i="1" l="1"/>
  <c r="Q393" i="1" s="1"/>
  <c r="O392" i="1"/>
  <c r="N392" i="1"/>
  <c r="N391" i="1" l="1"/>
  <c r="P392" i="1"/>
  <c r="Q392" i="1" s="1"/>
  <c r="O391" i="1"/>
  <c r="N390" i="1" l="1"/>
  <c r="P391" i="1"/>
  <c r="Q391" i="1" s="1"/>
  <c r="O390" i="1"/>
  <c r="P390" i="1" l="1"/>
  <c r="Q390" i="1" s="1"/>
  <c r="O389" i="1"/>
  <c r="N389" i="1"/>
  <c r="P389" i="1" l="1"/>
  <c r="Q389" i="1" s="1"/>
  <c r="O388" i="1"/>
  <c r="N388" i="1"/>
  <c r="P388" i="1" l="1"/>
  <c r="Q388" i="1" s="1"/>
  <c r="O387" i="1"/>
  <c r="N387" i="1"/>
  <c r="N386" i="1" l="1"/>
  <c r="O386" i="1"/>
  <c r="P387" i="1"/>
  <c r="Q387" i="1" s="1"/>
  <c r="O385" i="1" l="1"/>
  <c r="P386" i="1"/>
  <c r="Q386" i="1" s="1"/>
  <c r="N385" i="1"/>
  <c r="N384" i="1" l="1"/>
  <c r="O384" i="1"/>
  <c r="P385" i="1"/>
  <c r="Q385" i="1" s="1"/>
  <c r="O383" i="1" l="1"/>
  <c r="P384" i="1"/>
  <c r="Q384" i="1" s="1"/>
  <c r="N383" i="1"/>
  <c r="N382" i="1" l="1"/>
  <c r="O382" i="1"/>
  <c r="P383" i="1"/>
  <c r="Q383" i="1" s="1"/>
  <c r="O381" i="1" l="1"/>
  <c r="P382" i="1"/>
  <c r="Q382" i="1" s="1"/>
  <c r="N381" i="1"/>
  <c r="N380" i="1" l="1"/>
  <c r="O380" i="1"/>
  <c r="P381" i="1"/>
  <c r="Q381" i="1" s="1"/>
  <c r="O379" i="1" l="1"/>
  <c r="P380" i="1"/>
  <c r="Q380" i="1" s="1"/>
  <c r="N379" i="1"/>
  <c r="N378" i="1" l="1"/>
  <c r="O378" i="1"/>
  <c r="P379" i="1"/>
  <c r="Q379" i="1" s="1"/>
  <c r="O377" i="1" l="1"/>
  <c r="P378" i="1"/>
  <c r="Q378" i="1" s="1"/>
  <c r="N377" i="1"/>
  <c r="N376" i="1" l="1"/>
  <c r="O376" i="1"/>
  <c r="P377" i="1"/>
  <c r="Q377" i="1" s="1"/>
  <c r="O375" i="1" l="1"/>
  <c r="P376" i="1"/>
  <c r="Q376" i="1" s="1"/>
  <c r="N375" i="1"/>
  <c r="N374" i="1" l="1"/>
  <c r="O374" i="1"/>
  <c r="P375" i="1"/>
  <c r="Q375" i="1" s="1"/>
  <c r="O373" i="1" l="1"/>
  <c r="P374" i="1"/>
  <c r="Q374" i="1" s="1"/>
  <c r="N373" i="1"/>
  <c r="N372" i="1" l="1"/>
  <c r="O372" i="1"/>
  <c r="P373" i="1"/>
  <c r="Q373" i="1" s="1"/>
  <c r="O371" i="1" l="1"/>
  <c r="P372" i="1"/>
  <c r="Q372" i="1" s="1"/>
  <c r="N371" i="1"/>
  <c r="N370" i="1" l="1"/>
  <c r="O370" i="1"/>
  <c r="P371" i="1"/>
  <c r="Q371" i="1" s="1"/>
  <c r="O369" i="1" l="1"/>
  <c r="P370" i="1"/>
  <c r="Q370" i="1" s="1"/>
  <c r="N369" i="1"/>
  <c r="N368" i="1" l="1"/>
  <c r="O368" i="1"/>
  <c r="P369" i="1"/>
  <c r="Q369" i="1" s="1"/>
  <c r="O367" i="1" l="1"/>
  <c r="P368" i="1"/>
  <c r="Q368" i="1" s="1"/>
  <c r="N367" i="1"/>
  <c r="N366" i="1" l="1"/>
  <c r="O366" i="1"/>
  <c r="P367" i="1"/>
  <c r="Q367" i="1" s="1"/>
  <c r="O365" i="1" l="1"/>
  <c r="P366" i="1"/>
  <c r="Q366" i="1" s="1"/>
  <c r="N365" i="1"/>
  <c r="N364" i="1" l="1"/>
  <c r="O364" i="1"/>
  <c r="P365" i="1"/>
  <c r="Q365" i="1" s="1"/>
  <c r="O363" i="1" l="1"/>
  <c r="P364" i="1"/>
  <c r="Q364" i="1" s="1"/>
  <c r="N363" i="1"/>
  <c r="N362" i="1" l="1"/>
  <c r="O362" i="1"/>
  <c r="P363" i="1"/>
  <c r="Q363" i="1" s="1"/>
  <c r="O361" i="1" l="1"/>
  <c r="P362" i="1"/>
  <c r="Q362" i="1" s="1"/>
  <c r="N361" i="1"/>
  <c r="N360" i="1" l="1"/>
  <c r="O360" i="1"/>
  <c r="P361" i="1"/>
  <c r="Q361" i="1" s="1"/>
  <c r="O359" i="1" l="1"/>
  <c r="P360" i="1"/>
  <c r="Q360" i="1" s="1"/>
  <c r="N359" i="1"/>
  <c r="N358" i="1" l="1"/>
  <c r="O358" i="1"/>
  <c r="P359" i="1"/>
  <c r="Q359" i="1" s="1"/>
  <c r="O357" i="1" l="1"/>
  <c r="P358" i="1"/>
  <c r="Q358" i="1" s="1"/>
  <c r="N357" i="1"/>
  <c r="N356" i="1" l="1"/>
  <c r="O356" i="1"/>
  <c r="P357" i="1"/>
  <c r="Q357" i="1" s="1"/>
  <c r="O355" i="1" l="1"/>
  <c r="P356" i="1"/>
  <c r="Q356" i="1" s="1"/>
  <c r="N355" i="1"/>
  <c r="N354" i="1" l="1"/>
  <c r="O354" i="1"/>
  <c r="P355" i="1"/>
  <c r="Q355" i="1" s="1"/>
  <c r="O353" i="1" l="1"/>
  <c r="P354" i="1"/>
  <c r="Q354" i="1" s="1"/>
  <c r="N353" i="1"/>
  <c r="N352" i="1" l="1"/>
  <c r="O352" i="1"/>
  <c r="P353" i="1"/>
  <c r="Q353" i="1" s="1"/>
  <c r="O351" i="1" l="1"/>
  <c r="P352" i="1"/>
  <c r="Q352" i="1" s="1"/>
  <c r="N351" i="1"/>
  <c r="N350" i="1" l="1"/>
  <c r="O350" i="1"/>
  <c r="P351" i="1"/>
  <c r="Q351" i="1" s="1"/>
  <c r="O349" i="1" l="1"/>
  <c r="P350" i="1"/>
  <c r="Q350" i="1" s="1"/>
  <c r="N349" i="1"/>
  <c r="N348" i="1" l="1"/>
  <c r="O348" i="1"/>
  <c r="P349" i="1"/>
  <c r="Q349" i="1" s="1"/>
  <c r="O347" i="1" l="1"/>
  <c r="P348" i="1"/>
  <c r="Q348" i="1" s="1"/>
  <c r="N347" i="1"/>
  <c r="N346" i="1" l="1"/>
  <c r="O346" i="1"/>
  <c r="P347" i="1"/>
  <c r="Q347" i="1" s="1"/>
  <c r="O345" i="1" l="1"/>
  <c r="P346" i="1"/>
  <c r="Q346" i="1" s="1"/>
  <c r="N345" i="1"/>
  <c r="N344" i="1" l="1"/>
  <c r="O344" i="1"/>
  <c r="P345" i="1"/>
  <c r="Q345" i="1" s="1"/>
  <c r="O343" i="1" l="1"/>
  <c r="P344" i="1"/>
  <c r="Q344" i="1" s="1"/>
  <c r="N343" i="1"/>
  <c r="N342" i="1" l="1"/>
  <c r="O342" i="1"/>
  <c r="P343" i="1"/>
  <c r="Q343" i="1" s="1"/>
  <c r="O341" i="1" l="1"/>
  <c r="P342" i="1"/>
  <c r="Q342" i="1" s="1"/>
  <c r="N341" i="1"/>
  <c r="N340" i="1" l="1"/>
  <c r="O340" i="1"/>
  <c r="P341" i="1"/>
  <c r="Q341" i="1" s="1"/>
  <c r="O339" i="1" l="1"/>
  <c r="P340" i="1"/>
  <c r="Q340" i="1" s="1"/>
  <c r="N339" i="1"/>
  <c r="N338" i="1" l="1"/>
  <c r="O338" i="1"/>
  <c r="P339" i="1"/>
  <c r="Q339" i="1" s="1"/>
  <c r="O337" i="1" l="1"/>
  <c r="P338" i="1"/>
  <c r="Q338" i="1" s="1"/>
  <c r="N337" i="1"/>
  <c r="N336" i="1" l="1"/>
  <c r="O336" i="1"/>
  <c r="P337" i="1"/>
  <c r="Q337" i="1" s="1"/>
  <c r="O335" i="1" l="1"/>
  <c r="P336" i="1"/>
  <c r="Q336" i="1" s="1"/>
  <c r="N335" i="1"/>
  <c r="N334" i="1" l="1"/>
  <c r="O334" i="1"/>
  <c r="P335" i="1"/>
  <c r="Q335" i="1" s="1"/>
  <c r="O333" i="1" l="1"/>
  <c r="P334" i="1"/>
  <c r="Q334" i="1" s="1"/>
  <c r="N333" i="1"/>
  <c r="N332" i="1" l="1"/>
  <c r="O332" i="1"/>
  <c r="P333" i="1"/>
  <c r="Q333" i="1" s="1"/>
  <c r="O331" i="1" l="1"/>
  <c r="P332" i="1"/>
  <c r="Q332" i="1" s="1"/>
  <c r="N331" i="1"/>
  <c r="N330" i="1" l="1"/>
  <c r="O330" i="1"/>
  <c r="P331" i="1"/>
  <c r="Q331" i="1" s="1"/>
  <c r="O329" i="1" l="1"/>
  <c r="P330" i="1"/>
  <c r="Q330" i="1" s="1"/>
  <c r="N329" i="1"/>
  <c r="N328" i="1" l="1"/>
  <c r="O328" i="1"/>
  <c r="P329" i="1"/>
  <c r="Q329" i="1" s="1"/>
  <c r="O327" i="1" l="1"/>
  <c r="P328" i="1"/>
  <c r="Q328" i="1" s="1"/>
  <c r="N327" i="1"/>
  <c r="N326" i="1" l="1"/>
  <c r="O326" i="1"/>
  <c r="P327" i="1"/>
  <c r="Q327" i="1" s="1"/>
  <c r="O325" i="1" l="1"/>
  <c r="P326" i="1"/>
  <c r="Q326" i="1" s="1"/>
  <c r="N325" i="1"/>
  <c r="N324" i="1" l="1"/>
  <c r="O324" i="1"/>
  <c r="P325" i="1"/>
  <c r="Q325" i="1" s="1"/>
  <c r="O323" i="1" l="1"/>
  <c r="P324" i="1"/>
  <c r="Q324" i="1" s="1"/>
  <c r="N323" i="1"/>
  <c r="N322" i="1" l="1"/>
  <c r="O322" i="1"/>
  <c r="P323" i="1"/>
  <c r="Q323" i="1" s="1"/>
  <c r="O321" i="1" l="1"/>
  <c r="P322" i="1"/>
  <c r="Q322" i="1" s="1"/>
  <c r="N321" i="1"/>
  <c r="N320" i="1" l="1"/>
  <c r="O320" i="1"/>
  <c r="P321" i="1"/>
  <c r="Q321" i="1" s="1"/>
  <c r="O319" i="1" l="1"/>
  <c r="P320" i="1"/>
  <c r="Q320" i="1" s="1"/>
  <c r="N319" i="1"/>
  <c r="N318" i="1" l="1"/>
  <c r="O318" i="1"/>
  <c r="P319" i="1"/>
  <c r="Q319" i="1" s="1"/>
  <c r="O317" i="1" l="1"/>
  <c r="P318" i="1"/>
  <c r="Q318" i="1" s="1"/>
  <c r="N317" i="1"/>
  <c r="N316" i="1" l="1"/>
  <c r="O316" i="1"/>
  <c r="P317" i="1"/>
  <c r="Q317" i="1" s="1"/>
  <c r="O315" i="1" l="1"/>
  <c r="P316" i="1"/>
  <c r="Q316" i="1" s="1"/>
  <c r="N315" i="1"/>
  <c r="N314" i="1" l="1"/>
  <c r="O314" i="1"/>
  <c r="P315" i="1"/>
  <c r="Q315" i="1" s="1"/>
  <c r="O313" i="1" l="1"/>
  <c r="P314" i="1"/>
  <c r="Q314" i="1" s="1"/>
  <c r="N313" i="1"/>
  <c r="N312" i="1" l="1"/>
  <c r="O312" i="1"/>
  <c r="P313" i="1"/>
  <c r="Q313" i="1" s="1"/>
  <c r="O311" i="1" l="1"/>
  <c r="P312" i="1"/>
  <c r="Q312" i="1" s="1"/>
  <c r="N311" i="1"/>
  <c r="N310" i="1" l="1"/>
  <c r="O310" i="1"/>
  <c r="P311" i="1"/>
  <c r="Q311" i="1" s="1"/>
  <c r="O309" i="1" l="1"/>
  <c r="P310" i="1"/>
  <c r="Q310" i="1" s="1"/>
  <c r="N309" i="1"/>
  <c r="N308" i="1" l="1"/>
  <c r="O308" i="1"/>
  <c r="P309" i="1"/>
  <c r="Q309" i="1" s="1"/>
  <c r="O307" i="1" l="1"/>
  <c r="P308" i="1"/>
  <c r="Q308" i="1" s="1"/>
  <c r="N307" i="1"/>
  <c r="N306" i="1" l="1"/>
  <c r="O306" i="1"/>
  <c r="P307" i="1"/>
  <c r="Q307" i="1" s="1"/>
  <c r="O305" i="1" l="1"/>
  <c r="P306" i="1"/>
  <c r="Q306" i="1" s="1"/>
  <c r="N305" i="1"/>
  <c r="N304" i="1" l="1"/>
  <c r="O304" i="1"/>
  <c r="P305" i="1"/>
  <c r="Q305" i="1" s="1"/>
  <c r="O303" i="1" l="1"/>
  <c r="P304" i="1"/>
  <c r="Q304" i="1" s="1"/>
  <c r="N303" i="1"/>
  <c r="N302" i="1" l="1"/>
  <c r="P303" i="1"/>
  <c r="Q303" i="1" s="1"/>
  <c r="O302" i="1"/>
  <c r="P302" i="1" l="1"/>
  <c r="Q302" i="1" s="1"/>
  <c r="O301" i="1"/>
  <c r="N301" i="1"/>
  <c r="N300" i="1" l="1"/>
  <c r="P301" i="1"/>
  <c r="Q301" i="1" s="1"/>
  <c r="O300" i="1"/>
  <c r="P300" i="1" l="1"/>
  <c r="Q300" i="1" s="1"/>
  <c r="O299" i="1"/>
  <c r="N299" i="1"/>
  <c r="P299" i="1" l="1"/>
  <c r="Q299" i="1" s="1"/>
  <c r="O298" i="1"/>
  <c r="N298" i="1"/>
  <c r="N297" i="1" l="1"/>
  <c r="P298" i="1"/>
  <c r="Q298" i="1" s="1"/>
  <c r="O297" i="1"/>
  <c r="P297" i="1" l="1"/>
  <c r="Q297" i="1" s="1"/>
  <c r="O296" i="1"/>
  <c r="N296" i="1"/>
  <c r="N295" i="1" l="1"/>
  <c r="P296" i="1"/>
  <c r="Q296" i="1" s="1"/>
  <c r="O295" i="1"/>
  <c r="P295" i="1" l="1"/>
  <c r="Q295" i="1" s="1"/>
  <c r="O294" i="1"/>
  <c r="N294" i="1"/>
  <c r="N293" i="1" l="1"/>
  <c r="P294" i="1"/>
  <c r="Q294" i="1" s="1"/>
  <c r="O293" i="1"/>
  <c r="P293" i="1" l="1"/>
  <c r="Q293" i="1" s="1"/>
  <c r="O292" i="1"/>
  <c r="N292" i="1"/>
  <c r="N291" i="1" l="1"/>
  <c r="P292" i="1"/>
  <c r="Q292" i="1" s="1"/>
  <c r="O291" i="1"/>
  <c r="P291" i="1" l="1"/>
  <c r="Q291" i="1" s="1"/>
  <c r="O290" i="1"/>
  <c r="N290" i="1"/>
  <c r="N289" i="1" l="1"/>
  <c r="P290" i="1"/>
  <c r="Q290" i="1" s="1"/>
  <c r="O289" i="1"/>
  <c r="P289" i="1" l="1"/>
  <c r="Q289" i="1" s="1"/>
  <c r="O288" i="1"/>
  <c r="N288" i="1"/>
  <c r="N287" i="1" l="1"/>
  <c r="P288" i="1"/>
  <c r="Q288" i="1" s="1"/>
  <c r="O287" i="1"/>
  <c r="P287" i="1" l="1"/>
  <c r="Q287" i="1" s="1"/>
  <c r="O286" i="1"/>
  <c r="N286" i="1"/>
  <c r="N285" i="1" l="1"/>
  <c r="P286" i="1"/>
  <c r="Q286" i="1" s="1"/>
  <c r="O285" i="1"/>
  <c r="P285" i="1" l="1"/>
  <c r="Q285" i="1" s="1"/>
  <c r="O284" i="1"/>
  <c r="N284" i="1"/>
  <c r="N283" i="1" l="1"/>
  <c r="P284" i="1"/>
  <c r="Q284" i="1" s="1"/>
  <c r="O283" i="1"/>
  <c r="P283" i="1" l="1"/>
  <c r="O282" i="1"/>
  <c r="Q283" i="1"/>
  <c r="N282" i="1"/>
  <c r="N281" i="1" l="1"/>
  <c r="P282" i="1"/>
  <c r="Q282" i="1" s="1"/>
  <c r="O281" i="1"/>
  <c r="P281" i="1" l="1"/>
  <c r="Q281" i="1" s="1"/>
  <c r="O280" i="1"/>
  <c r="N280" i="1"/>
  <c r="N279" i="1" l="1"/>
  <c r="P280" i="1"/>
  <c r="Q280" i="1" s="1"/>
  <c r="O279" i="1"/>
  <c r="P279" i="1" l="1"/>
  <c r="Q279" i="1" s="1"/>
  <c r="O278" i="1"/>
  <c r="N278" i="1"/>
  <c r="N277" i="1" l="1"/>
  <c r="P278" i="1"/>
  <c r="Q278" i="1" s="1"/>
  <c r="O277" i="1"/>
  <c r="P277" i="1" l="1"/>
  <c r="Q277" i="1" s="1"/>
  <c r="O276" i="1"/>
  <c r="N276" i="1"/>
  <c r="P276" i="1" l="1"/>
  <c r="Q276" i="1" s="1"/>
  <c r="O275" i="1"/>
  <c r="N275" i="1"/>
  <c r="N274" i="1" l="1"/>
  <c r="P275" i="1"/>
  <c r="Q275" i="1" s="1"/>
  <c r="O274" i="1"/>
  <c r="P274" i="1" l="1"/>
  <c r="Q274" i="1" s="1"/>
  <c r="O273" i="1"/>
  <c r="N273" i="1"/>
  <c r="N272" i="1" l="1"/>
  <c r="P273" i="1"/>
  <c r="Q273" i="1" s="1"/>
  <c r="O272" i="1"/>
  <c r="P272" i="1" l="1"/>
  <c r="Q272" i="1" s="1"/>
  <c r="O271" i="1"/>
  <c r="N271" i="1"/>
  <c r="N270" i="1" l="1"/>
  <c r="P271" i="1"/>
  <c r="Q271" i="1" s="1"/>
  <c r="O270" i="1"/>
  <c r="P270" i="1" l="1"/>
  <c r="Q270" i="1" s="1"/>
  <c r="O269" i="1"/>
  <c r="N269" i="1"/>
  <c r="N268" i="1" l="1"/>
  <c r="P269" i="1"/>
  <c r="Q269" i="1" s="1"/>
  <c r="O268" i="1"/>
  <c r="P268" i="1" l="1"/>
  <c r="Q268" i="1" s="1"/>
  <c r="O267" i="1"/>
  <c r="N267" i="1"/>
  <c r="N266" i="1" l="1"/>
  <c r="P267" i="1"/>
  <c r="Q267" i="1" s="1"/>
  <c r="O266" i="1"/>
  <c r="P266" i="1" l="1"/>
  <c r="Q266" i="1" s="1"/>
  <c r="O265" i="1"/>
  <c r="N265" i="1"/>
  <c r="N264" i="1" l="1"/>
  <c r="P265" i="1"/>
  <c r="Q265" i="1" s="1"/>
  <c r="O264" i="1"/>
  <c r="P264" i="1" l="1"/>
  <c r="Q264" i="1" s="1"/>
  <c r="O263" i="1"/>
  <c r="N263" i="1"/>
  <c r="N262" i="1" l="1"/>
  <c r="P263" i="1"/>
  <c r="Q263" i="1" s="1"/>
  <c r="O262" i="1"/>
  <c r="O261" i="1" l="1"/>
  <c r="P262" i="1"/>
  <c r="Q262" i="1" s="1"/>
  <c r="N261" i="1"/>
  <c r="N260" i="1" l="1"/>
  <c r="P261" i="1"/>
  <c r="Q261" i="1" s="1"/>
  <c r="O260" i="1"/>
  <c r="P260" i="1" l="1"/>
  <c r="Q260" i="1" s="1"/>
  <c r="O259" i="1"/>
  <c r="N259" i="1"/>
  <c r="N258" i="1" l="1"/>
  <c r="P259" i="1"/>
  <c r="Q259" i="1" s="1"/>
  <c r="O258" i="1"/>
  <c r="P258" i="1" l="1"/>
  <c r="Q258" i="1" s="1"/>
  <c r="O257" i="1"/>
  <c r="N257" i="1"/>
  <c r="N256" i="1" l="1"/>
  <c r="P257" i="1"/>
  <c r="Q257" i="1" s="1"/>
  <c r="O256" i="1"/>
  <c r="P256" i="1" l="1"/>
  <c r="O255" i="1"/>
  <c r="N255" i="1"/>
  <c r="Q256" i="1"/>
  <c r="N254" i="1" l="1"/>
  <c r="P255" i="1"/>
  <c r="Q255" i="1" s="1"/>
  <c r="O254" i="1"/>
  <c r="P254" i="1" l="1"/>
  <c r="Q254" i="1" s="1"/>
  <c r="O253" i="1"/>
  <c r="N253" i="1"/>
  <c r="N252" i="1" l="1"/>
  <c r="P253" i="1"/>
  <c r="Q253" i="1" s="1"/>
  <c r="O252" i="1"/>
  <c r="P252" i="1" l="1"/>
  <c r="Q252" i="1" s="1"/>
  <c r="O251" i="1"/>
  <c r="N251" i="1"/>
  <c r="N250" i="1" l="1"/>
  <c r="P251" i="1"/>
  <c r="Q251" i="1" s="1"/>
  <c r="O250" i="1"/>
  <c r="P250" i="1" l="1"/>
  <c r="Q250" i="1" s="1"/>
  <c r="O249" i="1"/>
  <c r="N249" i="1"/>
  <c r="N248" i="1" l="1"/>
  <c r="P249" i="1"/>
  <c r="Q249" i="1" s="1"/>
  <c r="O248" i="1"/>
  <c r="P248" i="1" l="1"/>
  <c r="O247" i="1"/>
  <c r="N247" i="1"/>
  <c r="Q248" i="1"/>
  <c r="N246" i="1" l="1"/>
  <c r="P247" i="1"/>
  <c r="Q247" i="1" s="1"/>
  <c r="O246" i="1"/>
  <c r="P246" i="1" l="1"/>
  <c r="Q246" i="1" s="1"/>
  <c r="O245" i="1"/>
  <c r="N245" i="1"/>
  <c r="N244" i="1" l="1"/>
  <c r="P245" i="1"/>
  <c r="Q245" i="1" s="1"/>
  <c r="O244" i="1"/>
  <c r="P244" i="1" l="1"/>
  <c r="O243" i="1"/>
  <c r="N243" i="1"/>
  <c r="Q244" i="1"/>
  <c r="P243" i="1" l="1"/>
  <c r="Q243" i="1" s="1"/>
  <c r="O242" i="1"/>
  <c r="N242" i="1"/>
  <c r="N241" i="1" l="1"/>
  <c r="P242" i="1"/>
  <c r="Q242" i="1" s="1"/>
  <c r="O241" i="1"/>
  <c r="P241" i="1" l="1"/>
  <c r="Q241" i="1" s="1"/>
  <c r="O240" i="1"/>
  <c r="N240" i="1"/>
  <c r="N239" i="1" l="1"/>
  <c r="P240" i="1"/>
  <c r="Q240" i="1" s="1"/>
  <c r="O239" i="1"/>
  <c r="P239" i="1" l="1"/>
  <c r="O238" i="1"/>
  <c r="N238" i="1"/>
  <c r="Q239" i="1"/>
  <c r="N237" i="1" l="1"/>
  <c r="P238" i="1"/>
  <c r="Q238" i="1" s="1"/>
  <c r="O237" i="1"/>
  <c r="P237" i="1" l="1"/>
  <c r="Q237" i="1" s="1"/>
  <c r="O236" i="1"/>
  <c r="N236" i="1"/>
  <c r="N235" i="1" l="1"/>
  <c r="P236" i="1"/>
  <c r="Q236" i="1" s="1"/>
  <c r="O235" i="1"/>
  <c r="P235" i="1" l="1"/>
  <c r="Q235" i="1" s="1"/>
  <c r="O234" i="1"/>
  <c r="N234" i="1"/>
  <c r="N233" i="1" l="1"/>
  <c r="P234" i="1"/>
  <c r="Q234" i="1" s="1"/>
  <c r="O233" i="1"/>
  <c r="P233" i="1" l="1"/>
  <c r="Q233" i="1" s="1"/>
  <c r="O232" i="1"/>
  <c r="N232" i="1"/>
  <c r="P232" i="1" l="1"/>
  <c r="Q232" i="1" s="1"/>
  <c r="O231" i="1"/>
  <c r="N231" i="1"/>
  <c r="N230" i="1" l="1"/>
  <c r="P231" i="1"/>
  <c r="Q231" i="1" s="1"/>
  <c r="O230" i="1"/>
  <c r="P230" i="1" l="1"/>
  <c r="Q230" i="1" s="1"/>
  <c r="O229" i="1"/>
  <c r="N229" i="1"/>
  <c r="P229" i="1" l="1"/>
  <c r="Q229" i="1" s="1"/>
  <c r="O228" i="1"/>
  <c r="N228" i="1"/>
  <c r="N227" i="1" l="1"/>
  <c r="P228" i="1"/>
  <c r="Q228" i="1" s="1"/>
  <c r="O227" i="1"/>
  <c r="O226" i="1" l="1"/>
  <c r="P227" i="1"/>
  <c r="Q227" i="1" s="1"/>
  <c r="N226" i="1"/>
  <c r="N225" i="1" l="1"/>
  <c r="O225" i="1"/>
  <c r="P226" i="1"/>
  <c r="Q226" i="1" s="1"/>
  <c r="O224" i="1" l="1"/>
  <c r="P225" i="1"/>
  <c r="Q225" i="1" s="1"/>
  <c r="N224" i="1"/>
  <c r="N223" i="1" l="1"/>
  <c r="O223" i="1"/>
  <c r="P224" i="1"/>
  <c r="Q224" i="1" s="1"/>
  <c r="O222" i="1" l="1"/>
  <c r="P223" i="1"/>
  <c r="Q223" i="1" s="1"/>
  <c r="N222" i="1"/>
  <c r="N221" i="1" l="1"/>
  <c r="O221" i="1"/>
  <c r="P222" i="1"/>
  <c r="Q222" i="1" s="1"/>
  <c r="O220" i="1" l="1"/>
  <c r="P221" i="1"/>
  <c r="Q221" i="1" s="1"/>
  <c r="N220" i="1"/>
  <c r="N219" i="1" l="1"/>
  <c r="O219" i="1"/>
  <c r="P220" i="1"/>
  <c r="Q220" i="1" s="1"/>
  <c r="O218" i="1" l="1"/>
  <c r="P219" i="1"/>
  <c r="Q219" i="1" s="1"/>
  <c r="N218" i="1"/>
  <c r="N217" i="1" l="1"/>
  <c r="O217" i="1"/>
  <c r="P218" i="1"/>
  <c r="Q218" i="1" s="1"/>
  <c r="O216" i="1" l="1"/>
  <c r="P217" i="1"/>
  <c r="Q217" i="1" s="1"/>
  <c r="N216" i="1"/>
  <c r="N215" i="1" l="1"/>
  <c r="O215" i="1"/>
  <c r="P216" i="1"/>
  <c r="Q216" i="1" s="1"/>
  <c r="O214" i="1" l="1"/>
  <c r="P215" i="1"/>
  <c r="Q215" i="1" s="1"/>
  <c r="N214" i="1"/>
  <c r="N213" i="1" l="1"/>
  <c r="O213" i="1"/>
  <c r="P214" i="1"/>
  <c r="Q214" i="1" s="1"/>
  <c r="O212" i="1" l="1"/>
  <c r="P213" i="1"/>
  <c r="Q213" i="1" s="1"/>
  <c r="N212" i="1"/>
  <c r="N211" i="1" l="1"/>
  <c r="O211" i="1"/>
  <c r="P212" i="1"/>
  <c r="Q212" i="1" s="1"/>
  <c r="O210" i="1" l="1"/>
  <c r="P211" i="1"/>
  <c r="Q211" i="1" s="1"/>
  <c r="N210" i="1"/>
  <c r="N209" i="1" l="1"/>
  <c r="O209" i="1"/>
  <c r="P210" i="1"/>
  <c r="Q210" i="1" s="1"/>
  <c r="O208" i="1" l="1"/>
  <c r="P209" i="1"/>
  <c r="Q209" i="1" s="1"/>
  <c r="N208" i="1"/>
  <c r="N207" i="1" l="1"/>
  <c r="O207" i="1"/>
  <c r="P208" i="1"/>
  <c r="Q208" i="1" s="1"/>
  <c r="O206" i="1" l="1"/>
  <c r="P207" i="1"/>
  <c r="Q207" i="1" s="1"/>
  <c r="N206" i="1"/>
  <c r="N205" i="1" l="1"/>
  <c r="O205" i="1"/>
  <c r="P206" i="1"/>
  <c r="Q206" i="1" s="1"/>
  <c r="O204" i="1" l="1"/>
  <c r="P205" i="1"/>
  <c r="Q205" i="1" s="1"/>
  <c r="N204" i="1"/>
  <c r="N203" i="1" l="1"/>
  <c r="O203" i="1"/>
  <c r="P204" i="1"/>
  <c r="Q204" i="1" s="1"/>
  <c r="O202" i="1" l="1"/>
  <c r="P203" i="1"/>
  <c r="Q203" i="1" s="1"/>
  <c r="N202" i="1"/>
  <c r="N201" i="1" l="1"/>
  <c r="O201" i="1"/>
  <c r="P202" i="1"/>
  <c r="Q202" i="1" s="1"/>
  <c r="O200" i="1" l="1"/>
  <c r="P201" i="1"/>
  <c r="Q201" i="1" s="1"/>
  <c r="N200" i="1"/>
  <c r="N199" i="1" l="1"/>
  <c r="O199" i="1"/>
  <c r="P200" i="1"/>
  <c r="Q200" i="1" s="1"/>
  <c r="O198" i="1" l="1"/>
  <c r="P199" i="1"/>
  <c r="Q199" i="1" s="1"/>
  <c r="N198" i="1"/>
  <c r="N197" i="1" l="1"/>
  <c r="O197" i="1"/>
  <c r="P198" i="1"/>
  <c r="Q198" i="1" s="1"/>
  <c r="O196" i="1" l="1"/>
  <c r="P197" i="1"/>
  <c r="Q197" i="1" s="1"/>
  <c r="N196" i="1"/>
  <c r="N195" i="1" l="1"/>
  <c r="O195" i="1"/>
  <c r="P196" i="1"/>
  <c r="Q196" i="1" s="1"/>
  <c r="N194" i="1" l="1"/>
  <c r="O194" i="1"/>
  <c r="P195" i="1"/>
  <c r="Q195" i="1" s="1"/>
  <c r="O193" i="1" l="1"/>
  <c r="P194" i="1"/>
  <c r="Q194" i="1" s="1"/>
  <c r="N193" i="1"/>
  <c r="N192" i="1" l="1"/>
  <c r="O192" i="1"/>
  <c r="P193" i="1"/>
  <c r="Q193" i="1" s="1"/>
  <c r="O191" i="1" l="1"/>
  <c r="P192" i="1"/>
  <c r="Q192" i="1" s="1"/>
  <c r="N191" i="1"/>
  <c r="N190" i="1" l="1"/>
  <c r="O190" i="1"/>
  <c r="P191" i="1"/>
  <c r="Q191" i="1" s="1"/>
  <c r="O189" i="1" l="1"/>
  <c r="P190" i="1"/>
  <c r="Q190" i="1" s="1"/>
  <c r="N189" i="1"/>
  <c r="N188" i="1" l="1"/>
  <c r="O188" i="1"/>
  <c r="P189" i="1"/>
  <c r="Q189" i="1" s="1"/>
  <c r="O187" i="1" l="1"/>
  <c r="P188" i="1"/>
  <c r="Q188" i="1" s="1"/>
  <c r="N187" i="1"/>
  <c r="N186" i="1" l="1"/>
  <c r="O186" i="1"/>
  <c r="P187" i="1"/>
  <c r="Q187" i="1" s="1"/>
  <c r="O185" i="1" l="1"/>
  <c r="P186" i="1"/>
  <c r="Q186" i="1" s="1"/>
  <c r="N185" i="1"/>
  <c r="N184" i="1" l="1"/>
  <c r="O184" i="1"/>
  <c r="P185" i="1"/>
  <c r="Q185" i="1" s="1"/>
  <c r="O183" i="1" l="1"/>
  <c r="P184" i="1"/>
  <c r="Q184" i="1" s="1"/>
  <c r="N183" i="1"/>
  <c r="N182" i="1" l="1"/>
  <c r="O182" i="1"/>
  <c r="P183" i="1"/>
  <c r="Q183" i="1" s="1"/>
  <c r="O181" i="1" l="1"/>
  <c r="P182" i="1"/>
  <c r="Q182" i="1" s="1"/>
  <c r="N181" i="1"/>
  <c r="N180" i="1" l="1"/>
  <c r="O180" i="1"/>
  <c r="P181" i="1"/>
  <c r="Q181" i="1" s="1"/>
  <c r="O179" i="1" l="1"/>
  <c r="P180" i="1"/>
  <c r="Q180" i="1" s="1"/>
  <c r="N179" i="1"/>
  <c r="N178" i="1" l="1"/>
  <c r="O178" i="1"/>
  <c r="P179" i="1"/>
  <c r="Q179" i="1" s="1"/>
  <c r="O177" i="1" l="1"/>
  <c r="P178" i="1"/>
  <c r="Q178" i="1" s="1"/>
  <c r="N177" i="1"/>
  <c r="N176" i="1" l="1"/>
  <c r="P177" i="1"/>
  <c r="Q177" i="1" s="1"/>
  <c r="O176" i="1"/>
  <c r="P176" i="1" l="1"/>
  <c r="Q176" i="1" s="1"/>
  <c r="O175" i="1"/>
  <c r="N175" i="1"/>
  <c r="N174" i="1" l="1"/>
  <c r="P175" i="1"/>
  <c r="Q175" i="1" s="1"/>
  <c r="O174" i="1"/>
  <c r="P174" i="1" l="1"/>
  <c r="Q174" i="1" s="1"/>
  <c r="O173" i="1"/>
  <c r="N173" i="1"/>
  <c r="P173" i="1" l="1"/>
  <c r="Q173" i="1" s="1"/>
  <c r="O172" i="1"/>
  <c r="N172" i="1"/>
  <c r="N171" i="1" l="1"/>
  <c r="P172" i="1"/>
  <c r="Q172" i="1" s="1"/>
  <c r="O171" i="1"/>
  <c r="P171" i="1" l="1"/>
  <c r="Q171" i="1" s="1"/>
  <c r="O170" i="1"/>
  <c r="N170" i="1"/>
  <c r="N169" i="1" l="1"/>
  <c r="P170" i="1"/>
  <c r="Q170" i="1" s="1"/>
  <c r="O169" i="1"/>
  <c r="P169" i="1" l="1"/>
  <c r="Q169" i="1" s="1"/>
  <c r="O168" i="1"/>
  <c r="N168" i="1"/>
  <c r="P168" i="1" l="1"/>
  <c r="Q168" i="1" s="1"/>
  <c r="O167" i="1"/>
  <c r="N167" i="1"/>
  <c r="N166" i="1" l="1"/>
  <c r="P167" i="1"/>
  <c r="Q167" i="1" s="1"/>
  <c r="O166" i="1"/>
  <c r="P166" i="1" l="1"/>
  <c r="Q166" i="1" s="1"/>
  <c r="O165" i="1"/>
  <c r="N165" i="1"/>
  <c r="N164" i="1" l="1"/>
  <c r="P165" i="1"/>
  <c r="Q165" i="1" s="1"/>
  <c r="O164" i="1"/>
  <c r="P164" i="1" l="1"/>
  <c r="Q164" i="1" s="1"/>
  <c r="O163" i="1"/>
  <c r="N163" i="1"/>
  <c r="O162" i="1" l="1"/>
  <c r="P163" i="1"/>
  <c r="Q163" i="1" s="1"/>
  <c r="N162" i="1"/>
  <c r="N161" i="1" l="1"/>
  <c r="O161" i="1"/>
  <c r="P162" i="1"/>
  <c r="Q162" i="1" s="1"/>
  <c r="O160" i="1" l="1"/>
  <c r="P161" i="1"/>
  <c r="Q161" i="1" s="1"/>
  <c r="N160" i="1"/>
  <c r="N159" i="1" l="1"/>
  <c r="O159" i="1"/>
  <c r="P160" i="1"/>
  <c r="Q160" i="1" s="1"/>
  <c r="O158" i="1" l="1"/>
  <c r="P159" i="1"/>
  <c r="Q159" i="1" s="1"/>
  <c r="N158" i="1"/>
  <c r="N157" i="1" l="1"/>
  <c r="O157" i="1"/>
  <c r="P158" i="1"/>
  <c r="Q158" i="1" s="1"/>
  <c r="O156" i="1" l="1"/>
  <c r="P157" i="1"/>
  <c r="Q157" i="1" s="1"/>
  <c r="N156" i="1"/>
  <c r="N155" i="1" l="1"/>
  <c r="O155" i="1"/>
  <c r="P156" i="1"/>
  <c r="Q156" i="1" s="1"/>
  <c r="O154" i="1" l="1"/>
  <c r="P155" i="1"/>
  <c r="Q155" i="1" s="1"/>
  <c r="N154" i="1"/>
  <c r="N153" i="1" l="1"/>
  <c r="O153" i="1"/>
  <c r="P154" i="1"/>
  <c r="Q154" i="1" s="1"/>
  <c r="O152" i="1" l="1"/>
  <c r="P153" i="1"/>
  <c r="Q153" i="1" s="1"/>
  <c r="N152" i="1"/>
  <c r="N151" i="1" l="1"/>
  <c r="O151" i="1"/>
  <c r="P152" i="1"/>
  <c r="Q152" i="1" s="1"/>
  <c r="O150" i="1" l="1"/>
  <c r="P151" i="1"/>
  <c r="Q151" i="1" s="1"/>
  <c r="N150" i="1"/>
  <c r="N149" i="1" l="1"/>
  <c r="O149" i="1"/>
  <c r="P150" i="1"/>
  <c r="Q150" i="1" s="1"/>
  <c r="O148" i="1" l="1"/>
  <c r="P149" i="1"/>
  <c r="Q149" i="1" s="1"/>
  <c r="N148" i="1"/>
  <c r="N147" i="1" l="1"/>
  <c r="O147" i="1"/>
  <c r="P148" i="1"/>
  <c r="Q148" i="1" s="1"/>
  <c r="O146" i="1" l="1"/>
  <c r="P147" i="1"/>
  <c r="Q147" i="1" s="1"/>
  <c r="N146" i="1"/>
  <c r="N145" i="1" l="1"/>
  <c r="O145" i="1"/>
  <c r="P146" i="1"/>
  <c r="Q146" i="1" s="1"/>
  <c r="O144" i="1" l="1"/>
  <c r="P145" i="1"/>
  <c r="Q145" i="1" s="1"/>
  <c r="N144" i="1"/>
  <c r="N143" i="1" l="1"/>
  <c r="O143" i="1"/>
  <c r="P144" i="1"/>
  <c r="Q144" i="1" s="1"/>
  <c r="O142" i="1" l="1"/>
  <c r="P143" i="1"/>
  <c r="Q143" i="1" s="1"/>
  <c r="N142" i="1"/>
  <c r="N141" i="1" l="1"/>
  <c r="O141" i="1"/>
  <c r="P142" i="1"/>
  <c r="Q142" i="1" s="1"/>
  <c r="O140" i="1" l="1"/>
  <c r="P141" i="1"/>
  <c r="Q141" i="1" s="1"/>
  <c r="N140" i="1"/>
  <c r="N139" i="1" l="1"/>
  <c r="O139" i="1"/>
  <c r="P140" i="1"/>
  <c r="Q140" i="1" s="1"/>
  <c r="O138" i="1" l="1"/>
  <c r="P139" i="1"/>
  <c r="Q139" i="1" s="1"/>
  <c r="N138" i="1"/>
  <c r="N137" i="1" l="1"/>
  <c r="O137" i="1"/>
  <c r="P138" i="1"/>
  <c r="Q138" i="1" s="1"/>
  <c r="O136" i="1" l="1"/>
  <c r="P137" i="1"/>
  <c r="Q137" i="1" s="1"/>
  <c r="N136" i="1"/>
  <c r="N135" i="1" l="1"/>
  <c r="O135" i="1"/>
  <c r="P136" i="1"/>
  <c r="Q136" i="1" s="1"/>
  <c r="O134" i="1" l="1"/>
  <c r="P135" i="1"/>
  <c r="Q135" i="1" s="1"/>
  <c r="N134" i="1"/>
  <c r="N133" i="1" l="1"/>
  <c r="O133" i="1"/>
  <c r="P134" i="1"/>
  <c r="Q134" i="1" s="1"/>
  <c r="O132" i="1" l="1"/>
  <c r="P133" i="1"/>
  <c r="Q133" i="1" s="1"/>
  <c r="N132" i="1"/>
  <c r="N131" i="1" l="1"/>
  <c r="O131" i="1"/>
  <c r="P132" i="1"/>
  <c r="Q132" i="1" s="1"/>
  <c r="O130" i="1" l="1"/>
  <c r="P131" i="1"/>
  <c r="Q131" i="1" s="1"/>
  <c r="N130" i="1"/>
  <c r="N129" i="1" l="1"/>
  <c r="O129" i="1"/>
  <c r="P130" i="1"/>
  <c r="Q130" i="1" s="1"/>
  <c r="O128" i="1" l="1"/>
  <c r="P129" i="1"/>
  <c r="Q129" i="1" s="1"/>
  <c r="N128" i="1"/>
  <c r="N127" i="1" l="1"/>
  <c r="O127" i="1"/>
  <c r="P128" i="1"/>
  <c r="Q128" i="1" s="1"/>
  <c r="O126" i="1" l="1"/>
  <c r="P127" i="1"/>
  <c r="Q127" i="1" s="1"/>
  <c r="N126" i="1"/>
  <c r="N125" i="1" l="1"/>
  <c r="O125" i="1"/>
  <c r="P126" i="1"/>
  <c r="Q126" i="1" s="1"/>
  <c r="O124" i="1" l="1"/>
  <c r="P125" i="1"/>
  <c r="Q125" i="1" s="1"/>
  <c r="N124" i="1"/>
  <c r="N123" i="1" l="1"/>
  <c r="O123" i="1"/>
  <c r="P124" i="1"/>
  <c r="Q124" i="1" s="1"/>
  <c r="O122" i="1" l="1"/>
  <c r="P123" i="1"/>
  <c r="Q123" i="1" s="1"/>
  <c r="N122" i="1"/>
  <c r="N121" i="1" l="1"/>
  <c r="O121" i="1"/>
  <c r="P122" i="1"/>
  <c r="Q122" i="1" s="1"/>
  <c r="O120" i="1" l="1"/>
  <c r="P121" i="1"/>
  <c r="Q121" i="1" s="1"/>
  <c r="N120" i="1"/>
  <c r="N119" i="1" l="1"/>
  <c r="O119" i="1"/>
  <c r="P120" i="1"/>
  <c r="Q120" i="1" s="1"/>
  <c r="O118" i="1" l="1"/>
  <c r="P119" i="1"/>
  <c r="Q119" i="1" s="1"/>
  <c r="N118" i="1"/>
  <c r="N117" i="1" l="1"/>
  <c r="O117" i="1"/>
  <c r="P118" i="1"/>
  <c r="Q118" i="1" s="1"/>
  <c r="O116" i="1" l="1"/>
  <c r="P117" i="1"/>
  <c r="Q117" i="1" s="1"/>
  <c r="N116" i="1"/>
  <c r="N115" i="1" l="1"/>
  <c r="O115" i="1"/>
  <c r="P116" i="1"/>
  <c r="Q116" i="1" s="1"/>
  <c r="O114" i="1" l="1"/>
  <c r="P115" i="1"/>
  <c r="Q115" i="1" s="1"/>
  <c r="N114" i="1"/>
  <c r="N113" i="1" l="1"/>
  <c r="O113" i="1"/>
  <c r="P114" i="1"/>
  <c r="Q114" i="1" s="1"/>
  <c r="O112" i="1" l="1"/>
  <c r="P113" i="1"/>
  <c r="Q113" i="1" s="1"/>
  <c r="N112" i="1"/>
  <c r="N111" i="1" l="1"/>
  <c r="O111" i="1"/>
  <c r="P112" i="1"/>
  <c r="Q112" i="1" s="1"/>
  <c r="O110" i="1" l="1"/>
  <c r="P111" i="1"/>
  <c r="Q111" i="1" s="1"/>
  <c r="N110" i="1"/>
  <c r="N109" i="1" l="1"/>
  <c r="O109" i="1"/>
  <c r="P110" i="1"/>
  <c r="Q110" i="1" s="1"/>
  <c r="O108" i="1" l="1"/>
  <c r="P109" i="1"/>
  <c r="Q109" i="1" s="1"/>
  <c r="N108" i="1"/>
  <c r="N107" i="1" l="1"/>
  <c r="O107" i="1"/>
  <c r="P108" i="1"/>
  <c r="Q108" i="1" s="1"/>
  <c r="O106" i="1" l="1"/>
  <c r="P107" i="1"/>
  <c r="Q107" i="1" s="1"/>
  <c r="N106" i="1"/>
  <c r="N105" i="1" l="1"/>
  <c r="O105" i="1"/>
  <c r="P106" i="1"/>
  <c r="Q106" i="1" s="1"/>
  <c r="O104" i="1" l="1"/>
  <c r="P105" i="1"/>
  <c r="Q105" i="1" s="1"/>
  <c r="N104" i="1"/>
  <c r="N103" i="1" l="1"/>
  <c r="O103" i="1"/>
  <c r="P104" i="1"/>
  <c r="Q104" i="1" s="1"/>
  <c r="O102" i="1" l="1"/>
  <c r="P103" i="1"/>
  <c r="Q103" i="1" s="1"/>
  <c r="N102" i="1"/>
  <c r="N101" i="1" l="1"/>
  <c r="O101" i="1"/>
  <c r="P102" i="1"/>
  <c r="Q102" i="1" s="1"/>
  <c r="O100" i="1" l="1"/>
  <c r="P101" i="1"/>
  <c r="Q101" i="1" s="1"/>
  <c r="N100" i="1"/>
  <c r="N99" i="1" l="1"/>
  <c r="O99" i="1"/>
  <c r="P100" i="1"/>
  <c r="Q100" i="1" s="1"/>
  <c r="O98" i="1" l="1"/>
  <c r="P99" i="1"/>
  <c r="Q99" i="1" s="1"/>
  <c r="N98" i="1"/>
  <c r="N97" i="1" l="1"/>
  <c r="O97" i="1"/>
  <c r="P98" i="1"/>
  <c r="Q98" i="1" s="1"/>
  <c r="O96" i="1" l="1"/>
  <c r="P97" i="1"/>
  <c r="Q97" i="1" s="1"/>
  <c r="N96" i="1"/>
  <c r="N95" i="1" l="1"/>
  <c r="O95" i="1"/>
  <c r="P96" i="1"/>
  <c r="Q96" i="1" s="1"/>
  <c r="O94" i="1" l="1"/>
  <c r="P95" i="1"/>
  <c r="Q95" i="1" s="1"/>
  <c r="N94" i="1"/>
  <c r="N93" i="1" l="1"/>
  <c r="N92" i="1" s="1"/>
  <c r="N91" i="1" s="1"/>
  <c r="N90" i="1" s="1"/>
  <c r="N89" i="1" s="1"/>
  <c r="N88" i="1" s="1"/>
  <c r="N87" i="1" s="1"/>
  <c r="N86" i="1" s="1"/>
  <c r="N85" i="1" s="1"/>
  <c r="N84" i="1" s="1"/>
  <c r="N83" i="1" s="1"/>
  <c r="O93" i="1"/>
  <c r="O92" i="1" s="1"/>
  <c r="P94" i="1"/>
  <c r="Q94" i="1" s="1"/>
  <c r="O91" i="1" l="1"/>
  <c r="P92" i="1"/>
  <c r="Q92" i="1" s="1"/>
  <c r="N82" i="1"/>
  <c r="N81" i="1" s="1"/>
  <c r="P93" i="1"/>
  <c r="Q93" i="1" s="1"/>
  <c r="N80" i="1" l="1"/>
  <c r="N79" i="1" s="1"/>
  <c r="O90" i="1"/>
  <c r="P91" i="1"/>
  <c r="Q91" i="1" s="1"/>
  <c r="O89" i="1" l="1"/>
  <c r="P90" i="1"/>
  <c r="Q90" i="1" s="1"/>
  <c r="N78" i="1"/>
  <c r="N77" i="1" s="1"/>
  <c r="N76" i="1" l="1"/>
  <c r="N75" i="1" s="1"/>
  <c r="O88" i="1"/>
  <c r="P89" i="1"/>
  <c r="Q89" i="1" s="1"/>
  <c r="O87" i="1" l="1"/>
  <c r="P88" i="1"/>
  <c r="Q88" i="1" s="1"/>
  <c r="N74" i="1"/>
  <c r="N73" i="1" s="1"/>
  <c r="N72" i="1" s="1"/>
  <c r="N71" i="1" s="1"/>
  <c r="N70" i="1" l="1"/>
  <c r="N69" i="1" s="1"/>
  <c r="O86" i="1"/>
  <c r="P87" i="1"/>
  <c r="Q87" i="1" s="1"/>
  <c r="O85" i="1" l="1"/>
  <c r="P86" i="1"/>
  <c r="Q86" i="1" s="1"/>
  <c r="N68" i="1"/>
  <c r="N67" i="1" s="1"/>
  <c r="N66" i="1" s="1"/>
  <c r="N65" i="1" s="1"/>
  <c r="N64" i="1" l="1"/>
  <c r="N63" i="1" s="1"/>
  <c r="O84" i="1"/>
  <c r="P85" i="1"/>
  <c r="Q85" i="1" s="1"/>
  <c r="N62" i="1" l="1"/>
  <c r="N61" i="1" s="1"/>
  <c r="O83" i="1"/>
  <c r="P84" i="1"/>
  <c r="Q84" i="1" s="1"/>
  <c r="N60" i="1" l="1"/>
  <c r="O82" i="1"/>
  <c r="P83" i="1"/>
  <c r="Q83" i="1" s="1"/>
  <c r="N59" i="1" l="1"/>
  <c r="N58" i="1" s="1"/>
  <c r="N57" i="1" s="1"/>
  <c r="N56" i="1" s="1"/>
  <c r="N55" i="1" s="1"/>
  <c r="N54" i="1" s="1"/>
  <c r="N53" i="1" s="1"/>
  <c r="N52" i="1" s="1"/>
  <c r="N51" i="1" s="1"/>
  <c r="N50" i="1" s="1"/>
  <c r="N49" i="1" s="1"/>
  <c r="N48" i="1" s="1"/>
  <c r="N47" i="1" s="1"/>
  <c r="N46" i="1" s="1"/>
  <c r="N45" i="1" s="1"/>
  <c r="N44" i="1" s="1"/>
  <c r="N43" i="1" s="1"/>
  <c r="N42" i="1" s="1"/>
  <c r="N41" i="1" s="1"/>
  <c r="N40" i="1" s="1"/>
  <c r="N39" i="1" s="1"/>
  <c r="N38" i="1" s="1"/>
  <c r="N37" i="1" s="1"/>
  <c r="N36" i="1" s="1"/>
  <c r="N35" i="1" s="1"/>
  <c r="N34" i="1" s="1"/>
  <c r="N33" i="1" s="1"/>
  <c r="N32" i="1" s="1"/>
  <c r="N31" i="1" s="1"/>
  <c r="N30" i="1" s="1"/>
  <c r="N29" i="1" s="1"/>
  <c r="N28" i="1" s="1"/>
  <c r="N27" i="1" s="1"/>
  <c r="N26" i="1" s="1"/>
  <c r="N25" i="1" s="1"/>
  <c r="N24" i="1" s="1"/>
  <c r="N23" i="1" s="1"/>
  <c r="N22" i="1" s="1"/>
  <c r="N21" i="1" s="1"/>
  <c r="N20" i="1" s="1"/>
  <c r="N19" i="1" s="1"/>
  <c r="N18" i="1" s="1"/>
  <c r="N17" i="1" s="1"/>
  <c r="N16" i="1" s="1"/>
  <c r="N15" i="1" s="1"/>
  <c r="N14" i="1" s="1"/>
  <c r="N13" i="1" s="1"/>
  <c r="N12" i="1" s="1"/>
  <c r="N11" i="1" s="1"/>
  <c r="O81" i="1"/>
  <c r="P82" i="1"/>
  <c r="Q82" i="1" s="1"/>
  <c r="N10" i="1" l="1"/>
  <c r="N9" i="1" s="1"/>
  <c r="O80" i="1"/>
  <c r="P81" i="1"/>
  <c r="Q81" i="1" s="1"/>
  <c r="N8" i="1" l="1"/>
  <c r="O79" i="1"/>
  <c r="P80" i="1"/>
  <c r="Q80" i="1" s="1"/>
  <c r="O78" i="1" l="1"/>
  <c r="P79" i="1"/>
  <c r="Q79" i="1" s="1"/>
  <c r="O77" i="1" l="1"/>
  <c r="P78" i="1"/>
  <c r="Q78" i="1" s="1"/>
  <c r="O76" i="1" l="1"/>
  <c r="P77" i="1"/>
  <c r="Q77" i="1" s="1"/>
  <c r="O75" i="1" l="1"/>
  <c r="O74" i="1" s="1"/>
  <c r="P76" i="1"/>
  <c r="Q76" i="1" s="1"/>
  <c r="O73" i="1" l="1"/>
  <c r="P74" i="1"/>
  <c r="Q74" i="1" s="1"/>
  <c r="P75" i="1"/>
  <c r="Q75" i="1" s="1"/>
  <c r="P73" i="1" l="1"/>
  <c r="Q73" i="1" s="1"/>
  <c r="O72" i="1"/>
  <c r="P72" i="1" l="1"/>
  <c r="Q72" i="1" s="1"/>
  <c r="O71" i="1"/>
  <c r="P71" i="1" l="1"/>
  <c r="Q71" i="1" s="1"/>
  <c r="O70" i="1"/>
  <c r="P70" i="1" l="1"/>
  <c r="Q70" i="1" s="1"/>
  <c r="O69" i="1"/>
  <c r="P69" i="1" l="1"/>
  <c r="Q69" i="1" s="1"/>
  <c r="O68" i="1"/>
  <c r="O67" i="1" l="1"/>
  <c r="P68" i="1"/>
  <c r="Q68" i="1" s="1"/>
  <c r="P67" i="1" l="1"/>
  <c r="Q67" i="1" s="1"/>
  <c r="O66" i="1"/>
  <c r="P66" i="1" l="1"/>
  <c r="Q66" i="1" s="1"/>
  <c r="O65" i="1"/>
  <c r="P65" i="1" l="1"/>
  <c r="Q65" i="1" s="1"/>
  <c r="O64" i="1"/>
  <c r="O63" i="1" l="1"/>
  <c r="P64" i="1"/>
  <c r="Q64" i="1" s="1"/>
  <c r="P63" i="1" l="1"/>
  <c r="Q63" i="1" s="1"/>
  <c r="O62" i="1"/>
  <c r="P62" i="1" l="1"/>
  <c r="Q62" i="1" s="1"/>
  <c r="O61" i="1"/>
  <c r="P61" i="1" l="1"/>
  <c r="Q61" i="1" s="1"/>
  <c r="O60" i="1"/>
  <c r="O59" i="1" l="1"/>
  <c r="P60" i="1"/>
  <c r="Q60" i="1" s="1"/>
  <c r="P59" i="1" l="1"/>
  <c r="Q59" i="1" s="1"/>
  <c r="O58" i="1"/>
  <c r="P58" i="1" l="1"/>
  <c r="Q58" i="1" s="1"/>
  <c r="O57" i="1"/>
  <c r="O56" i="1" l="1"/>
  <c r="P57" i="1"/>
  <c r="Q57" i="1" s="1"/>
  <c r="O55" i="1" l="1"/>
  <c r="P56" i="1"/>
  <c r="Q56" i="1" s="1"/>
  <c r="O54" i="1" l="1"/>
  <c r="P55" i="1"/>
  <c r="Q55" i="1" s="1"/>
  <c r="O53" i="1" l="1"/>
  <c r="P54" i="1"/>
  <c r="Q54" i="1" s="1"/>
  <c r="O52" i="1" l="1"/>
  <c r="P53" i="1"/>
  <c r="Q53" i="1" s="1"/>
  <c r="O51" i="1" l="1"/>
  <c r="P52" i="1"/>
  <c r="Q52" i="1" s="1"/>
  <c r="O50" i="1" l="1"/>
  <c r="P51" i="1"/>
  <c r="Q51" i="1" s="1"/>
  <c r="O49" i="1" l="1"/>
  <c r="P50" i="1"/>
  <c r="Q50" i="1" s="1"/>
  <c r="O48" i="1" l="1"/>
  <c r="P49" i="1"/>
  <c r="Q49" i="1" s="1"/>
  <c r="O47" i="1" l="1"/>
  <c r="P48" i="1"/>
  <c r="Q48" i="1" s="1"/>
  <c r="O46" i="1" l="1"/>
  <c r="P47" i="1"/>
  <c r="Q47" i="1" s="1"/>
  <c r="O45" i="1" l="1"/>
  <c r="P46" i="1"/>
  <c r="Q46" i="1" s="1"/>
  <c r="O44" i="1" l="1"/>
  <c r="P45" i="1"/>
  <c r="Q45" i="1" s="1"/>
  <c r="O43" i="1" l="1"/>
  <c r="P44" i="1"/>
  <c r="Q44" i="1" s="1"/>
  <c r="O42" i="1" l="1"/>
  <c r="P43" i="1"/>
  <c r="Q43" i="1" s="1"/>
  <c r="O41" i="1" l="1"/>
  <c r="P42" i="1"/>
  <c r="Q42" i="1" s="1"/>
  <c r="O40" i="1" l="1"/>
  <c r="P41" i="1"/>
  <c r="Q41" i="1" s="1"/>
  <c r="O39" i="1" l="1"/>
  <c r="P40" i="1"/>
  <c r="Q40" i="1" s="1"/>
  <c r="O38" i="1" l="1"/>
  <c r="P39" i="1"/>
  <c r="Q39" i="1" s="1"/>
  <c r="O37" i="1" l="1"/>
  <c r="P38" i="1"/>
  <c r="Q38" i="1" s="1"/>
  <c r="O36" i="1" l="1"/>
  <c r="P37" i="1"/>
  <c r="Q37" i="1" s="1"/>
  <c r="O35" i="1" l="1"/>
  <c r="P36" i="1"/>
  <c r="Q36" i="1" s="1"/>
  <c r="O34" i="1" l="1"/>
  <c r="P35" i="1"/>
  <c r="Q35" i="1" s="1"/>
  <c r="O33" i="1" l="1"/>
  <c r="P34" i="1"/>
  <c r="Q34" i="1" s="1"/>
  <c r="P33" i="1" l="1"/>
  <c r="Q33" i="1" s="1"/>
  <c r="O32" i="1"/>
  <c r="O31" i="1" l="1"/>
  <c r="P32" i="1"/>
  <c r="Q32" i="1" s="1"/>
  <c r="P31" i="1" l="1"/>
  <c r="Q31" i="1" s="1"/>
  <c r="O30" i="1"/>
  <c r="O29" i="1" l="1"/>
  <c r="P30" i="1"/>
  <c r="Q30" i="1" s="1"/>
  <c r="O28" i="1" l="1"/>
  <c r="P29" i="1"/>
  <c r="Q29" i="1" s="1"/>
  <c r="O27" i="1" l="1"/>
  <c r="P28" i="1"/>
  <c r="Q28" i="1" s="1"/>
  <c r="O26" i="1" l="1"/>
  <c r="P27" i="1"/>
  <c r="Q27" i="1" s="1"/>
  <c r="O25" i="1" l="1"/>
  <c r="P26" i="1"/>
  <c r="Q26" i="1" s="1"/>
  <c r="O24" i="1" l="1"/>
  <c r="P25" i="1"/>
  <c r="Q25" i="1" s="1"/>
  <c r="O23" i="1" l="1"/>
  <c r="P24" i="1"/>
  <c r="Q24" i="1" s="1"/>
  <c r="P23" i="1" l="1"/>
  <c r="Q23" i="1" s="1"/>
  <c r="O22" i="1"/>
  <c r="O21" i="1" l="1"/>
  <c r="P22" i="1"/>
  <c r="Q22" i="1" s="1"/>
  <c r="O20" i="1" l="1"/>
  <c r="P21" i="1"/>
  <c r="Q21" i="1" s="1"/>
  <c r="O19" i="1" l="1"/>
  <c r="P20" i="1"/>
  <c r="Q20" i="1" s="1"/>
  <c r="O18" i="1" l="1"/>
  <c r="O17" i="1" s="1"/>
  <c r="P19" i="1"/>
  <c r="Q19" i="1" s="1"/>
  <c r="P17" i="1" l="1"/>
  <c r="Q17" i="1" s="1"/>
  <c r="O16" i="1"/>
  <c r="P18" i="1"/>
  <c r="Q18" i="1" s="1"/>
  <c r="O15" i="1" l="1"/>
  <c r="P16" i="1"/>
  <c r="Q16" i="1" s="1"/>
  <c r="P15" i="1" l="1"/>
  <c r="Q15" i="1" s="1"/>
  <c r="O14" i="1"/>
  <c r="O13" i="1" l="1"/>
  <c r="O12" i="1" s="1"/>
  <c r="P14" i="1"/>
  <c r="Q14" i="1" s="1"/>
  <c r="O11" i="1" l="1"/>
  <c r="P12" i="1"/>
  <c r="Q12" i="1" s="1"/>
  <c r="P13" i="1"/>
  <c r="Q13" i="1" s="1"/>
  <c r="O10" i="1" l="1"/>
  <c r="P11" i="1"/>
  <c r="Q11" i="1" s="1"/>
  <c r="O9" i="1" l="1"/>
  <c r="P10" i="1"/>
  <c r="Q10" i="1" s="1"/>
  <c r="O8" i="1" l="1"/>
  <c r="P9" i="1"/>
  <c r="Q9" i="1" s="1"/>
  <c r="P8" i="1" l="1"/>
  <c r="Q8" i="1" s="1"/>
  <c r="R1" i="1" l="1"/>
</calcChain>
</file>

<file path=xl/sharedStrings.xml><?xml version="1.0" encoding="utf-8"?>
<sst xmlns="http://schemas.openxmlformats.org/spreadsheetml/2006/main" count="15933" uniqueCount="4948">
  <si>
    <t>Odds</t>
  </si>
  <si>
    <t>Value</t>
  </si>
  <si>
    <t>Result</t>
  </si>
  <si>
    <t>Cum Outlay</t>
  </si>
  <si>
    <t>Cum Return</t>
  </si>
  <si>
    <t>Profit/Loss</t>
  </si>
  <si>
    <t>Bet ID</t>
  </si>
  <si>
    <t>Tour</t>
  </si>
  <si>
    <t>PGA</t>
  </si>
  <si>
    <t>Event</t>
  </si>
  <si>
    <t>Date</t>
  </si>
  <si>
    <t>Course</t>
  </si>
  <si>
    <t>Stake</t>
  </si>
  <si>
    <t>Name</t>
  </si>
  <si>
    <t>Kapalua - Plantation Course</t>
  </si>
  <si>
    <t>Hyundai Tournament of Champions</t>
  </si>
  <si>
    <t>PIERCY</t>
  </si>
  <si>
    <t>Scott</t>
  </si>
  <si>
    <t>2 Points Win</t>
  </si>
  <si>
    <t>WATNEY</t>
  </si>
  <si>
    <t>Nick</t>
  </si>
  <si>
    <t>Sony Open in Hawaii</t>
  </si>
  <si>
    <t>Waialae CC - Course One</t>
  </si>
  <si>
    <t>1 Point Each Way</t>
  </si>
  <si>
    <t>GAINEY</t>
  </si>
  <si>
    <t>Tommy</t>
  </si>
  <si>
    <t>GILLIS</t>
  </si>
  <si>
    <t>Tom</t>
  </si>
  <si>
    <t>STALLINGS</t>
  </si>
  <si>
    <t>Volvo Golf Champions</t>
  </si>
  <si>
    <t>EUR</t>
  </si>
  <si>
    <t>Durban CC</t>
  </si>
  <si>
    <t>DONALDSON</t>
  </si>
  <si>
    <t>Jamie</t>
  </si>
  <si>
    <t>SIEM</t>
  </si>
  <si>
    <t>Marcel</t>
  </si>
  <si>
    <t>Humana Challenge</t>
  </si>
  <si>
    <t>PGA West - Palmer Course</t>
  </si>
  <si>
    <t>NOH</t>
  </si>
  <si>
    <t>Seung-Yul</t>
  </si>
  <si>
    <t>Abu Dhabi HSBC Golf Championship</t>
  </si>
  <si>
    <t>Abu Dhabi GC</t>
  </si>
  <si>
    <t>JAMIESON</t>
  </si>
  <si>
    <t>JAIDEE</t>
  </si>
  <si>
    <t>Thongchai</t>
  </si>
  <si>
    <t>Farmers Insurance Open</t>
  </si>
  <si>
    <t>Torrey Pines - South Course</t>
  </si>
  <si>
    <t>4 Points Win</t>
  </si>
  <si>
    <t>WOODS</t>
  </si>
  <si>
    <t>Tiger</t>
  </si>
  <si>
    <t>GARRIGUS</t>
  </si>
  <si>
    <t>Robert</t>
  </si>
  <si>
    <t>Commercial Bank Qatar Masters</t>
  </si>
  <si>
    <t>Doha GC</t>
  </si>
  <si>
    <t>GRACE</t>
  </si>
  <si>
    <t>Branden</t>
  </si>
  <si>
    <t>HANSON</t>
  </si>
  <si>
    <t>Peter</t>
  </si>
  <si>
    <t>Waste Management Phoenix Open</t>
  </si>
  <si>
    <t>TPC Scottsdale</t>
  </si>
  <si>
    <t>DAY</t>
  </si>
  <si>
    <t>Jason</t>
  </si>
  <si>
    <t>MOORE</t>
  </si>
  <si>
    <t>Ryan</t>
  </si>
  <si>
    <t>Omega Dubai Desert Classic</t>
  </si>
  <si>
    <t>Emirates GC</t>
  </si>
  <si>
    <t>GARCIA</t>
  </si>
  <si>
    <t>Sergio</t>
  </si>
  <si>
    <t>WEBSTER</t>
  </si>
  <si>
    <t>Steve</t>
  </si>
  <si>
    <t>RAMSAY</t>
  </si>
  <si>
    <t>Richie</t>
  </si>
  <si>
    <t>AT&amp;T Pebble Beach National Pro Am</t>
  </si>
  <si>
    <t>Pebble Beach Links</t>
  </si>
  <si>
    <t>MICKELSON</t>
  </si>
  <si>
    <t>Phil</t>
  </si>
  <si>
    <t>PALMER</t>
  </si>
  <si>
    <t>STADLER</t>
  </si>
  <si>
    <t>Kevin</t>
  </si>
  <si>
    <t>Joburg Open</t>
  </si>
  <si>
    <t>Royal Johannesburg &amp; Kensington GC</t>
  </si>
  <si>
    <t>SULLIVAN</t>
  </si>
  <si>
    <t>Andy</t>
  </si>
  <si>
    <t>WARREN</t>
  </si>
  <si>
    <t>Marc</t>
  </si>
  <si>
    <t>GAGLI</t>
  </si>
  <si>
    <t>Lorenzo</t>
  </si>
  <si>
    <t>Northern Trust Open</t>
  </si>
  <si>
    <t>Riviera CC</t>
  </si>
  <si>
    <t>KIRK</t>
  </si>
  <si>
    <t>Chris</t>
  </si>
  <si>
    <t>Africa Open</t>
  </si>
  <si>
    <t>East London GC</t>
  </si>
  <si>
    <t>HORNE</t>
  </si>
  <si>
    <t>Keith</t>
  </si>
  <si>
    <t>WALTERS</t>
  </si>
  <si>
    <t>Justin</t>
  </si>
  <si>
    <t>Accenture World Matchplay</t>
  </si>
  <si>
    <t>WGC</t>
  </si>
  <si>
    <t>Dove Mountain</t>
  </si>
  <si>
    <t>SIMPSON</t>
  </si>
  <si>
    <t>Webb</t>
  </si>
  <si>
    <t>FURYK</t>
  </si>
  <si>
    <t>Jim</t>
  </si>
  <si>
    <t>Honda Classic</t>
  </si>
  <si>
    <t>PGA National - Champion Course</t>
  </si>
  <si>
    <t>HAHN</t>
  </si>
  <si>
    <t>James</t>
  </si>
  <si>
    <t>Tshwane Open</t>
  </si>
  <si>
    <t>Copperleaf GC</t>
  </si>
  <si>
    <t>MULROY</t>
  </si>
  <si>
    <t>Garth</t>
  </si>
  <si>
    <t>KIEFFER</t>
  </si>
  <si>
    <t>Maximilian</t>
  </si>
  <si>
    <t>Cadillac Championship</t>
  </si>
  <si>
    <t>TPC Blue Monster at Doral</t>
  </si>
  <si>
    <t>DONALD</t>
  </si>
  <si>
    <t>Luke</t>
  </si>
  <si>
    <t>HAAS</t>
  </si>
  <si>
    <t>Bill</t>
  </si>
  <si>
    <t>Puerto Rico Open</t>
  </si>
  <si>
    <t>Trump International GC</t>
  </si>
  <si>
    <t>BAE</t>
  </si>
  <si>
    <t>Sang-Moon</t>
  </si>
  <si>
    <t>Tampa Bay Championship</t>
  </si>
  <si>
    <t>Innisbrook Resort - Copperhead Course</t>
  </si>
  <si>
    <t>OGILVY</t>
  </si>
  <si>
    <t>Geoff</t>
  </si>
  <si>
    <t>Avantha Masters</t>
  </si>
  <si>
    <t>Jaypee Greens</t>
  </si>
  <si>
    <t>SLATTERY</t>
  </si>
  <si>
    <t>Lee</t>
  </si>
  <si>
    <t>Arnold Palmer Invitational</t>
  </si>
  <si>
    <t>Bay Hill Club &amp; Lodge</t>
  </si>
  <si>
    <t>10 Points Win</t>
  </si>
  <si>
    <t>HOWELL III</t>
  </si>
  <si>
    <t>Charles</t>
  </si>
  <si>
    <t>Maybank Malaysian Open</t>
  </si>
  <si>
    <t>Kuala Lumpur G &amp; CC</t>
  </si>
  <si>
    <t>MANASSERO</t>
  </si>
  <si>
    <t>Matteo</t>
  </si>
  <si>
    <t>GALLACHER</t>
  </si>
  <si>
    <t>Stephen</t>
  </si>
  <si>
    <t>Shell Houston Open</t>
  </si>
  <si>
    <t>Redstone GC - Tournament Course</t>
  </si>
  <si>
    <t>BRADLEY</t>
  </si>
  <si>
    <t>Keegan</t>
  </si>
  <si>
    <t>Trophee Hassan II</t>
  </si>
  <si>
    <t>Golf du Palais Royal &amp; Golf de L'Ocean</t>
  </si>
  <si>
    <t>LAWRIE</t>
  </si>
  <si>
    <t>ANDERSSON HED</t>
  </si>
  <si>
    <t>Fredrik</t>
  </si>
  <si>
    <t>Valero Texas Open</t>
  </si>
  <si>
    <t>TPC San Antonio - Oaks Course</t>
  </si>
  <si>
    <t>WALKER</t>
  </si>
  <si>
    <t>Jimmy</t>
  </si>
  <si>
    <t>HORSCHEL</t>
  </si>
  <si>
    <t>Billy</t>
  </si>
  <si>
    <t>TRINGALE</t>
  </si>
  <si>
    <t>Cameron</t>
  </si>
  <si>
    <t>The Masters</t>
  </si>
  <si>
    <t>MAJ</t>
  </si>
  <si>
    <t>Augusta National</t>
  </si>
  <si>
    <t>ROSE</t>
  </si>
  <si>
    <t>SCHWARTZEL</t>
  </si>
  <si>
    <t>Charl</t>
  </si>
  <si>
    <t>1 Point Win</t>
  </si>
  <si>
    <t>WATSON</t>
  </si>
  <si>
    <t>Bubba</t>
  </si>
  <si>
    <t>3 Points Win</t>
  </si>
  <si>
    <t>JOHNSON</t>
  </si>
  <si>
    <t>Dustin</t>
  </si>
  <si>
    <t>SCOTT</t>
  </si>
  <si>
    <t>Adam</t>
  </si>
  <si>
    <t>2.2 Points Win to beat M Kaymer</t>
  </si>
  <si>
    <t>Zach</t>
  </si>
  <si>
    <t>RBC Heritage</t>
  </si>
  <si>
    <t>Harbour Town Golf Links</t>
  </si>
  <si>
    <t>CLARK</t>
  </si>
  <si>
    <t>Tim</t>
  </si>
  <si>
    <t>MOLDER</t>
  </si>
  <si>
    <t>Bryce</t>
  </si>
  <si>
    <t>Open de Espana</t>
  </si>
  <si>
    <t>Parador de El Saler</t>
  </si>
  <si>
    <t>SANTOS</t>
  </si>
  <si>
    <t>Ricardo</t>
  </si>
  <si>
    <t>BOURDY</t>
  </si>
  <si>
    <t>Gregory</t>
  </si>
  <si>
    <t>FOSTER</t>
  </si>
  <si>
    <t>Mark</t>
  </si>
  <si>
    <t>Zurich Classic of New Orleans</t>
  </si>
  <si>
    <t>TPC Louisiana</t>
  </si>
  <si>
    <t>FOWLER</t>
  </si>
  <si>
    <t>Rickie</t>
  </si>
  <si>
    <t>DUFNER</t>
  </si>
  <si>
    <t>Ballantines Championship</t>
  </si>
  <si>
    <t>Blackstone GC</t>
  </si>
  <si>
    <t>NOREN</t>
  </si>
  <si>
    <t>Alexander</t>
  </si>
  <si>
    <t>HOWELL</t>
  </si>
  <si>
    <t>David</t>
  </si>
  <si>
    <t>Wells Fargo Championship</t>
  </si>
  <si>
    <t>Quail Hollow CC</t>
  </si>
  <si>
    <t>WEEKLEY</t>
  </si>
  <si>
    <t>Boo</t>
  </si>
  <si>
    <t>Volvo China Open</t>
  </si>
  <si>
    <t>Binhai Lake GC</t>
  </si>
  <si>
    <t>LEE</t>
  </si>
  <si>
    <t>Craig</t>
  </si>
  <si>
    <t>WARING</t>
  </si>
  <si>
    <t>Paul</t>
  </si>
  <si>
    <t>The Players Championship</t>
  </si>
  <si>
    <t>TPC Sawgrass - Stadium Course</t>
  </si>
  <si>
    <t>SNEDEKER</t>
  </si>
  <si>
    <t>Brandt</t>
  </si>
  <si>
    <t>HP Byron Nelson Championship</t>
  </si>
  <si>
    <t>TPC Four Seasons</t>
  </si>
  <si>
    <t>HOFFMAN</t>
  </si>
  <si>
    <t>Charley</t>
  </si>
  <si>
    <t>CABRERA</t>
  </si>
  <si>
    <t>Angel</t>
  </si>
  <si>
    <t>CRANE</t>
  </si>
  <si>
    <t>Ben</t>
  </si>
  <si>
    <t>Madeira Islands Open</t>
  </si>
  <si>
    <t>Santo de Serra GC</t>
  </si>
  <si>
    <t>KAPUR</t>
  </si>
  <si>
    <t>Shiv</t>
  </si>
  <si>
    <t>WHITEFORD</t>
  </si>
  <si>
    <t>Crowne Plaza Invitational</t>
  </si>
  <si>
    <t>Colonial GC</t>
  </si>
  <si>
    <t>STANLEY</t>
  </si>
  <si>
    <t>Kyle</t>
  </si>
  <si>
    <t>VAN PELT</t>
  </si>
  <si>
    <t>Bo</t>
  </si>
  <si>
    <t>BMW PGA Championship</t>
  </si>
  <si>
    <t>Wentworth - West Course</t>
  </si>
  <si>
    <t>LYNN</t>
  </si>
  <si>
    <t>KAYMER</t>
  </si>
  <si>
    <t>Martin</t>
  </si>
  <si>
    <t>The Memorial Tournament</t>
  </si>
  <si>
    <t>Muirfield Village</t>
  </si>
  <si>
    <t>STREELMAN</t>
  </si>
  <si>
    <t>Nordea Masters</t>
  </si>
  <si>
    <t>Bro Hof Slott GC</t>
  </si>
  <si>
    <t>LARRAZABAL</t>
  </si>
  <si>
    <t>Pablo</t>
  </si>
  <si>
    <t>BLIXT</t>
  </si>
  <si>
    <t>Jonas</t>
  </si>
  <si>
    <t>FedEx St Jude Classic</t>
  </si>
  <si>
    <t>TPC Southwind</t>
  </si>
  <si>
    <t>1 Points Each Way</t>
  </si>
  <si>
    <t>HENLEY</t>
  </si>
  <si>
    <t>Russell</t>
  </si>
  <si>
    <t>DAVIS</t>
  </si>
  <si>
    <t>Brian</t>
  </si>
  <si>
    <t>Lyoness Open</t>
  </si>
  <si>
    <t>Diamond GC</t>
  </si>
  <si>
    <t>KARLBERG</t>
  </si>
  <si>
    <t>Rikard</t>
  </si>
  <si>
    <t>GRILLO</t>
  </si>
  <si>
    <t>Emiliano</t>
  </si>
  <si>
    <t>DRYSDALE</t>
  </si>
  <si>
    <t>The US Open</t>
  </si>
  <si>
    <t>Merion GC</t>
  </si>
  <si>
    <t>KUCHAR</t>
  </si>
  <si>
    <t>Matt</t>
  </si>
  <si>
    <t>Najeti Hotels et Golfs Open</t>
  </si>
  <si>
    <t>Aa St Omer GC</t>
  </si>
  <si>
    <t>WAKEFIELD</t>
  </si>
  <si>
    <t>Simon</t>
  </si>
  <si>
    <t>KAKKO</t>
  </si>
  <si>
    <t>Roope</t>
  </si>
  <si>
    <t>Travelers Championship</t>
  </si>
  <si>
    <t>TPC River Highlands</t>
  </si>
  <si>
    <t>HUH</t>
  </si>
  <si>
    <t>John</t>
  </si>
  <si>
    <t>BMW International Open</t>
  </si>
  <si>
    <t>Munchen Eichenried GC</t>
  </si>
  <si>
    <t>CASEY</t>
  </si>
  <si>
    <t>AGUILAR</t>
  </si>
  <si>
    <t>Felipe</t>
  </si>
  <si>
    <t>AT&amp;T National</t>
  </si>
  <si>
    <t>Congressional CC - Blue Course</t>
  </si>
  <si>
    <t>MAHAN</t>
  </si>
  <si>
    <t>Hunter</t>
  </si>
  <si>
    <t>The Irish Open</t>
  </si>
  <si>
    <t>Carton House GC - Montgomerie Course</t>
  </si>
  <si>
    <t>HARRINGTON</t>
  </si>
  <si>
    <t>Padraig</t>
  </si>
  <si>
    <t>UIHLEIN</t>
  </si>
  <si>
    <t>FISHER</t>
  </si>
  <si>
    <t>Ross</t>
  </si>
  <si>
    <t>The Greenbrier Classic</t>
  </si>
  <si>
    <t>The Old White TPC</t>
  </si>
  <si>
    <t>DRISCOLL</t>
  </si>
  <si>
    <t>D H</t>
  </si>
  <si>
    <t>Alstom Open de France</t>
  </si>
  <si>
    <t>Le Golf National</t>
  </si>
  <si>
    <t>POULTER</t>
  </si>
  <si>
    <t>Ian</t>
  </si>
  <si>
    <t>John Deere Classic</t>
  </si>
  <si>
    <t>TPC Deere Run</t>
  </si>
  <si>
    <t>HOFFMANN</t>
  </si>
  <si>
    <t>Morgan</t>
  </si>
  <si>
    <t>ROLLINS</t>
  </si>
  <si>
    <t>Scottish Open</t>
  </si>
  <si>
    <t>Castle Stuart Golf Links</t>
  </si>
  <si>
    <t>LAIRD</t>
  </si>
  <si>
    <t>THOMPSON</t>
  </si>
  <si>
    <t>Michael</t>
  </si>
  <si>
    <t>The Open Championship</t>
  </si>
  <si>
    <t>Muirfield</t>
  </si>
  <si>
    <t>STENSON</t>
  </si>
  <si>
    <t>Henrik</t>
  </si>
  <si>
    <t>RBC Canadian Open</t>
  </si>
  <si>
    <t>Glen Abbey GC</t>
  </si>
  <si>
    <t>REED</t>
  </si>
  <si>
    <t>Patrick</t>
  </si>
  <si>
    <t>HADWIN</t>
  </si>
  <si>
    <t>M2M Russian Open</t>
  </si>
  <si>
    <t>Tseleevo GC</t>
  </si>
  <si>
    <t>CAMPILLO</t>
  </si>
  <si>
    <t>Jorge</t>
  </si>
  <si>
    <t>DOAK</t>
  </si>
  <si>
    <t>BLAND</t>
  </si>
  <si>
    <t>Richard</t>
  </si>
  <si>
    <t>Bridgestone Invitational</t>
  </si>
  <si>
    <t>Firestone - South Course</t>
  </si>
  <si>
    <t>STRICKER</t>
  </si>
  <si>
    <t>Reno Tahoe Open</t>
  </si>
  <si>
    <t>Montreux G &amp; CC</t>
  </si>
  <si>
    <t>VILLEGAS</t>
  </si>
  <si>
    <t>Camilo</t>
  </si>
  <si>
    <t>ROMERO</t>
  </si>
  <si>
    <t>Andres</t>
  </si>
  <si>
    <t>The US PGA Championship</t>
  </si>
  <si>
    <t>Oak Hill CC</t>
  </si>
  <si>
    <t>Wyndham Championship</t>
  </si>
  <si>
    <t>Sedgefield CC</t>
  </si>
  <si>
    <t>CASTRO</t>
  </si>
  <si>
    <t>Roberto</t>
  </si>
  <si>
    <t>LINGMERTH</t>
  </si>
  <si>
    <t>TOMS</t>
  </si>
  <si>
    <t>The Barclays</t>
  </si>
  <si>
    <t>Liberty National GC</t>
  </si>
  <si>
    <t>Johnnie Walker Championship</t>
  </si>
  <si>
    <t>Gleneagles - Centenary Course</t>
  </si>
  <si>
    <t>LOWRY</t>
  </si>
  <si>
    <t>Shane</t>
  </si>
  <si>
    <t>WILLETT</t>
  </si>
  <si>
    <t>Danny</t>
  </si>
  <si>
    <t>Deutsche Bank Championship</t>
  </si>
  <si>
    <t>TPC Boston</t>
  </si>
  <si>
    <t>SABBATINI</t>
  </si>
  <si>
    <t>Rory</t>
  </si>
  <si>
    <t>ISPS Handa Wales Open</t>
  </si>
  <si>
    <t>Celtic Manor Resort - Twenty Ten Course</t>
  </si>
  <si>
    <t>APHIBARNRAT</t>
  </si>
  <si>
    <t>Kiradech</t>
  </si>
  <si>
    <t>CABRERA-BELLO</t>
  </si>
  <si>
    <t>Rafa</t>
  </si>
  <si>
    <t>Chiquita Classic</t>
  </si>
  <si>
    <t>NAT</t>
  </si>
  <si>
    <t>River Run CC</t>
  </si>
  <si>
    <t>TODD</t>
  </si>
  <si>
    <t>Brendon</t>
  </si>
  <si>
    <t>BETTENCOURT</t>
  </si>
  <si>
    <t>Omega European Masters</t>
  </si>
  <si>
    <t>Crans-Sur-Sierre GC</t>
  </si>
  <si>
    <t>DYSON</t>
  </si>
  <si>
    <t>BMW Championship</t>
  </si>
  <si>
    <t>Conway Farms GC</t>
  </si>
  <si>
    <t>KLM Open</t>
  </si>
  <si>
    <t>Kennemer G &amp; CC</t>
  </si>
  <si>
    <t>PARRY</t>
  </si>
  <si>
    <t>CANIZARES</t>
  </si>
  <si>
    <t>Alejandro</t>
  </si>
  <si>
    <t>Tour Championship by Coca Cola</t>
  </si>
  <si>
    <t>East Lake GC</t>
  </si>
  <si>
    <t>SPIETH</t>
  </si>
  <si>
    <t>Jordan</t>
  </si>
  <si>
    <t>Open D'Italia Lindt</t>
  </si>
  <si>
    <t>Torino GC</t>
  </si>
  <si>
    <t>LEVY</t>
  </si>
  <si>
    <t>Oliver</t>
  </si>
  <si>
    <t>NIXON</t>
  </si>
  <si>
    <t>Matthew</t>
  </si>
  <si>
    <t>Alfred Dunhill Links Championship</t>
  </si>
  <si>
    <t>St. Andrews, Carnoustie, Kingsbarn</t>
  </si>
  <si>
    <t>Coca Cola Tokai Classic</t>
  </si>
  <si>
    <t>JPN</t>
  </si>
  <si>
    <t>Miyoshi CC - West Course</t>
  </si>
  <si>
    <t>YAMASHITA</t>
  </si>
  <si>
    <t>Kazuhiro</t>
  </si>
  <si>
    <t>KATAOKA</t>
  </si>
  <si>
    <t>Daisuke</t>
  </si>
  <si>
    <t>NONAKA</t>
  </si>
  <si>
    <t>Shigeru</t>
  </si>
  <si>
    <t>Frys.com Open</t>
  </si>
  <si>
    <t>CordeValle GC</t>
  </si>
  <si>
    <t>SUMMERHAYS</t>
  </si>
  <si>
    <t>Daniel</t>
  </si>
  <si>
    <t>STEELE</t>
  </si>
  <si>
    <t>Brendan</t>
  </si>
  <si>
    <t>Portugal Masters</t>
  </si>
  <si>
    <t>Oceanico Victoria GC</t>
  </si>
  <si>
    <t>MADSEN</t>
  </si>
  <si>
    <t>Morten Orum</t>
  </si>
  <si>
    <t>HORSEY</t>
  </si>
  <si>
    <t>Shriners Hospitals for Children Open</t>
  </si>
  <si>
    <t>TPC Summerlin</t>
  </si>
  <si>
    <t>JONES</t>
  </si>
  <si>
    <t>ISPS Handa Perth International</t>
  </si>
  <si>
    <t>Lake Karrinyup CC</t>
  </si>
  <si>
    <t>TULLO</t>
  </si>
  <si>
    <t>CIMB Classic</t>
  </si>
  <si>
    <t>WOODLAND</t>
  </si>
  <si>
    <t>Gary</t>
  </si>
  <si>
    <t>BMW Masters</t>
  </si>
  <si>
    <t>Lake Malaren GC - Masters Course</t>
  </si>
  <si>
    <t>GUTHRIE</t>
  </si>
  <si>
    <t>WU</t>
  </si>
  <si>
    <t>Ashun</t>
  </si>
  <si>
    <t>HSBC Champions</t>
  </si>
  <si>
    <t>Sheshan International GC</t>
  </si>
  <si>
    <t>DeLAET</t>
  </si>
  <si>
    <t>Graham</t>
  </si>
  <si>
    <t>The McGladrey Classic</t>
  </si>
  <si>
    <t>Seaside Course - Sea Island</t>
  </si>
  <si>
    <t>STROUD</t>
  </si>
  <si>
    <t>ENGLISH</t>
  </si>
  <si>
    <t>Harris</t>
  </si>
  <si>
    <t>Turkish Airlines Open</t>
  </si>
  <si>
    <t>The Montgomerie Maxx Royal</t>
  </si>
  <si>
    <t>FLEETWOOD</t>
  </si>
  <si>
    <t>OHL Classic at Mayakoba</t>
  </si>
  <si>
    <t>Riviera Maya-Cancun - Cameleon Course</t>
  </si>
  <si>
    <t>BAIRD</t>
  </si>
  <si>
    <t>Briny</t>
  </si>
  <si>
    <t>Talisker Masters</t>
  </si>
  <si>
    <t>AUS</t>
  </si>
  <si>
    <t>Royal Melbourne GC</t>
  </si>
  <si>
    <t>LAHIRI</t>
  </si>
  <si>
    <t>Anirban</t>
  </si>
  <si>
    <t>SCRIVENER</t>
  </si>
  <si>
    <t>DP World Tour Championship</t>
  </si>
  <si>
    <t>Jumeirah Golf Estates - Earth Course</t>
  </si>
  <si>
    <t>South African Open Championship</t>
  </si>
  <si>
    <t>Glendower GC</t>
  </si>
  <si>
    <t>FICHARDT</t>
  </si>
  <si>
    <t>Darren</t>
  </si>
  <si>
    <t>ELVIRA</t>
  </si>
  <si>
    <t>Nacho</t>
  </si>
  <si>
    <t>VAN DEN BERG</t>
  </si>
  <si>
    <t>Ulrich</t>
  </si>
  <si>
    <t>ISPS Handa World Cup of Golf</t>
  </si>
  <si>
    <t>TANIHARA</t>
  </si>
  <si>
    <t>Hideto</t>
  </si>
  <si>
    <t>LIANG</t>
  </si>
  <si>
    <t>Wen-Chong</t>
  </si>
  <si>
    <t>Emirates Australian Open</t>
  </si>
  <si>
    <t>Royal Sydney GC</t>
  </si>
  <si>
    <t>WILKINSON</t>
  </si>
  <si>
    <t>PRICE</t>
  </si>
  <si>
    <t>Aron</t>
  </si>
  <si>
    <t>FRASER</t>
  </si>
  <si>
    <t>Marcus</t>
  </si>
  <si>
    <t>Alfred Dunhill Championship</t>
  </si>
  <si>
    <t>Leopard Creek GC</t>
  </si>
  <si>
    <t>CARLSSON</t>
  </si>
  <si>
    <t>Johan</t>
  </si>
  <si>
    <t>BREMNER</t>
  </si>
  <si>
    <t>Merrick</t>
  </si>
  <si>
    <t>Nedbank Golf Challenge</t>
  </si>
  <si>
    <t>Sun City - Gary Player CC</t>
  </si>
  <si>
    <t>Hong Kong Open</t>
  </si>
  <si>
    <t>Hong Kong GC</t>
  </si>
  <si>
    <t>PAVAN</t>
  </si>
  <si>
    <t>Andrea</t>
  </si>
  <si>
    <t>The Nelson Mandela Championship</t>
  </si>
  <si>
    <t>Mount Edgecombe GC</t>
  </si>
  <si>
    <t>KRUGER</t>
  </si>
  <si>
    <t>Jbe</t>
  </si>
  <si>
    <t>ABERY</t>
  </si>
  <si>
    <t>Warren</t>
  </si>
  <si>
    <t>Thailand Golf Championship</t>
  </si>
  <si>
    <t>ASA</t>
  </si>
  <si>
    <t>Amata Spring CC</t>
  </si>
  <si>
    <t>ISHIKAWA</t>
  </si>
  <si>
    <t>Ryo</t>
  </si>
  <si>
    <t>MEESAWAT</t>
  </si>
  <si>
    <t>Prom</t>
  </si>
  <si>
    <t>Australian PGA Championship</t>
  </si>
  <si>
    <t>Hyatt Regency Coolum</t>
  </si>
  <si>
    <t>BOWDITCH</t>
  </si>
  <si>
    <t>Steven</t>
  </si>
  <si>
    <t>GREEN</t>
  </si>
  <si>
    <t>Nathan</t>
  </si>
  <si>
    <t>KENNEDY</t>
  </si>
  <si>
    <t>Brad</t>
  </si>
  <si>
    <t>KJELDSEN</t>
  </si>
  <si>
    <t>Soren</t>
  </si>
  <si>
    <t>Nelson Mandela Championship</t>
  </si>
  <si>
    <t>Royal Durban GC</t>
  </si>
  <si>
    <t>The Lakes GC</t>
  </si>
  <si>
    <t>GARDINER</t>
  </si>
  <si>
    <t>Kings Cup</t>
  </si>
  <si>
    <t>Singha Park Khon Kaen GC</t>
  </si>
  <si>
    <t>CHAN</t>
  </si>
  <si>
    <t>Yih-Shin</t>
  </si>
  <si>
    <t>MAMAT</t>
  </si>
  <si>
    <t>Mardan</t>
  </si>
  <si>
    <t>CHIA</t>
  </si>
  <si>
    <t>Golf Nippon Series JT Cup</t>
  </si>
  <si>
    <t>Tokyo Yomiuri CC</t>
  </si>
  <si>
    <t>ODA</t>
  </si>
  <si>
    <t>Koumei</t>
  </si>
  <si>
    <t>UBS Hong Kong Open</t>
  </si>
  <si>
    <t>BHULLAR</t>
  </si>
  <si>
    <t>Gaganjeet</t>
  </si>
  <si>
    <t>WIRATCHANT</t>
  </si>
  <si>
    <t>Thaworn</t>
  </si>
  <si>
    <t>SA Open Championship</t>
  </si>
  <si>
    <t>Serengeti GC</t>
  </si>
  <si>
    <t>Barclays Singapore Open</t>
  </si>
  <si>
    <t>Sentosa GC - Serapong Course</t>
  </si>
  <si>
    <t>OLESEN</t>
  </si>
  <si>
    <t>Thorbjorn</t>
  </si>
  <si>
    <t>Childrens Miracle Network Classic</t>
  </si>
  <si>
    <t>Disney Magnolia &amp; Disney Palm Course</t>
  </si>
  <si>
    <t>HARMAN</t>
  </si>
  <si>
    <t>ADAMS</t>
  </si>
  <si>
    <t>Blake</t>
  </si>
  <si>
    <t>Mission Hills GC</t>
  </si>
  <si>
    <t>PETTERSSON</t>
  </si>
  <si>
    <t>Carl</t>
  </si>
  <si>
    <t>ISPS Perth International</t>
  </si>
  <si>
    <t>ILONEN</t>
  </si>
  <si>
    <t>Mikko</t>
  </si>
  <si>
    <t>BALDWIN</t>
  </si>
  <si>
    <t>HEARN</t>
  </si>
  <si>
    <t>CAMPBELL</t>
  </si>
  <si>
    <t>Chad</t>
  </si>
  <si>
    <t>JIMENEZ</t>
  </si>
  <si>
    <t>Miguel Angel</t>
  </si>
  <si>
    <t>MATTESON</t>
  </si>
  <si>
    <t>Troy</t>
  </si>
  <si>
    <t>MERRICK</t>
  </si>
  <si>
    <t>PEREZ</t>
  </si>
  <si>
    <t>Pat</t>
  </si>
  <si>
    <t>Justin Timberlake Shriners Hospital Open</t>
  </si>
  <si>
    <t>The Club at Longview</t>
  </si>
  <si>
    <t>MATHIS</t>
  </si>
  <si>
    <t>VAN DER WALT</t>
  </si>
  <si>
    <t>Dawie</t>
  </si>
  <si>
    <t>GOLDBERG</t>
  </si>
  <si>
    <t>Aaron</t>
  </si>
  <si>
    <t>Challenge de Catalunya</t>
  </si>
  <si>
    <t>CHL</t>
  </si>
  <si>
    <t>Club de Golf La Graiera</t>
  </si>
  <si>
    <t>LUNDBERG</t>
  </si>
  <si>
    <t>Mikael</t>
  </si>
  <si>
    <t>SLUITER</t>
  </si>
  <si>
    <t>WNB Golf Classic</t>
  </si>
  <si>
    <t>Midland CC</t>
  </si>
  <si>
    <t>CHRISTIAN</t>
  </si>
  <si>
    <t>STUARD</t>
  </si>
  <si>
    <t>FRITSCH</t>
  </si>
  <si>
    <t>The Tour Championship</t>
  </si>
  <si>
    <t>BMW Italian Open</t>
  </si>
  <si>
    <t>Royal Park I Roveri</t>
  </si>
  <si>
    <t>ZANOTTI</t>
  </si>
  <si>
    <t>Fabrizio</t>
  </si>
  <si>
    <t>Albertsons Boise Open</t>
  </si>
  <si>
    <t>Hillcrest CC</t>
  </si>
  <si>
    <t>Richard H.</t>
  </si>
  <si>
    <t>COLES</t>
  </si>
  <si>
    <t>Gavin</t>
  </si>
  <si>
    <t>Crooked Stick GC</t>
  </si>
  <si>
    <t>Hilversumsche GC</t>
  </si>
  <si>
    <t>DALY</t>
  </si>
  <si>
    <t>Rafael</t>
  </si>
  <si>
    <t>Bethpage State Park - Black Course</t>
  </si>
  <si>
    <t>SINGH</t>
  </si>
  <si>
    <t>Vijay</t>
  </si>
  <si>
    <t>Midwest Classic</t>
  </si>
  <si>
    <t>Nicklaus GC at LionsGate</t>
  </si>
  <si>
    <t>LOVEMARK</t>
  </si>
  <si>
    <t>WALDORF</t>
  </si>
  <si>
    <t>Duffy</t>
  </si>
  <si>
    <t>GORE</t>
  </si>
  <si>
    <t>Kiwah Island - Ocean Course</t>
  </si>
  <si>
    <t>SENDEN</t>
  </si>
  <si>
    <t>TEATER</t>
  </si>
  <si>
    <t>Josh</t>
  </si>
  <si>
    <t>GARRIDO</t>
  </si>
  <si>
    <t>Ignacio</t>
  </si>
  <si>
    <t>DERKSEN</t>
  </si>
  <si>
    <t>Robert-Jan</t>
  </si>
  <si>
    <t>Hamilton GC</t>
  </si>
  <si>
    <t>HOLMES</t>
  </si>
  <si>
    <t>JB</t>
  </si>
  <si>
    <t>Royal Lytham &amp; St. Annes</t>
  </si>
  <si>
    <t>True South Classic</t>
  </si>
  <si>
    <t>Annandale GC</t>
  </si>
  <si>
    <t>CLAXTON</t>
  </si>
  <si>
    <t>Will</t>
  </si>
  <si>
    <t>REIFERS</t>
  </si>
  <si>
    <t>The Scottish Open</t>
  </si>
  <si>
    <t>NA</t>
  </si>
  <si>
    <t>JACOBSON</t>
  </si>
  <si>
    <t>ALLENBY</t>
  </si>
  <si>
    <t>Royal Portrush</t>
  </si>
  <si>
    <t>DEL MORAL</t>
  </si>
  <si>
    <t>Carlos</t>
  </si>
  <si>
    <t>DE JONGE</t>
  </si>
  <si>
    <t>OWEN</t>
  </si>
  <si>
    <t>Greg</t>
  </si>
  <si>
    <t>Gut Larchenhof GC</t>
  </si>
  <si>
    <t>CEJKA</t>
  </si>
  <si>
    <t>Alex</t>
  </si>
  <si>
    <t>DUKE</t>
  </si>
  <si>
    <t>Ken</t>
  </si>
  <si>
    <t>Olympic Club</t>
  </si>
  <si>
    <t>VANPELT</t>
  </si>
  <si>
    <t>BYRD</t>
  </si>
  <si>
    <t>Jonathan</t>
  </si>
  <si>
    <t>STORM</t>
  </si>
  <si>
    <t>Graeme</t>
  </si>
  <si>
    <t>WALL</t>
  </si>
  <si>
    <t>Anthony</t>
  </si>
  <si>
    <t>ESTES</t>
  </si>
  <si>
    <t>Bob</t>
  </si>
  <si>
    <t>OVERTON</t>
  </si>
  <si>
    <t>Jeff</t>
  </si>
  <si>
    <t>Memorial Tournament</t>
  </si>
  <si>
    <t>BJORN</t>
  </si>
  <si>
    <t>Thomas</t>
  </si>
  <si>
    <t>MCDOWELL</t>
  </si>
  <si>
    <t>BMW Charity Pro Am</t>
  </si>
  <si>
    <t>Thornblade Club</t>
  </si>
  <si>
    <t>HERMAN</t>
  </si>
  <si>
    <t>STEFANI</t>
  </si>
  <si>
    <t>Shawn</t>
  </si>
  <si>
    <t>Reale Seguros Open de Espana</t>
  </si>
  <si>
    <t>Real Club de Golf de Sevilla</t>
  </si>
  <si>
    <t>OTTO</t>
  </si>
  <si>
    <t>Hennie</t>
  </si>
  <si>
    <t>WI</t>
  </si>
  <si>
    <t>Charlie</t>
  </si>
  <si>
    <t>VAN ZYL</t>
  </si>
  <si>
    <t>Jaco</t>
  </si>
  <si>
    <t>CAULEY</t>
  </si>
  <si>
    <t>Bud</t>
  </si>
  <si>
    <t>BADDELEY</t>
  </si>
  <si>
    <t>Sicilian Open</t>
  </si>
  <si>
    <t>Verdura GC</t>
  </si>
  <si>
    <t>LARA</t>
  </si>
  <si>
    <t>Jose Manuel</t>
  </si>
  <si>
    <t>Open de Andalucia</t>
  </si>
  <si>
    <t>Aloha GC</t>
  </si>
  <si>
    <t>Transitions Championship</t>
  </si>
  <si>
    <t>POINTS</t>
  </si>
  <si>
    <t>DA</t>
  </si>
  <si>
    <t>CHOI</t>
  </si>
  <si>
    <t>KJ</t>
  </si>
  <si>
    <t>FLORES</t>
  </si>
  <si>
    <t>PAMPLING</t>
  </si>
  <si>
    <t>Rod</t>
  </si>
  <si>
    <t>WGC Accenture World Matchplay</t>
  </si>
  <si>
    <t>The Ritz Carlton</t>
  </si>
  <si>
    <t>Mayakoba Golf Classic</t>
  </si>
  <si>
    <t>DLF G &amp; CC</t>
  </si>
  <si>
    <t>SJOHOLM</t>
  </si>
  <si>
    <t>Joel</t>
  </si>
  <si>
    <t>PLAPHOL</t>
  </si>
  <si>
    <t>Chawalit</t>
  </si>
  <si>
    <t>REAVIE</t>
  </si>
  <si>
    <t>Chez</t>
  </si>
  <si>
    <t>Jeev Milkha</t>
  </si>
  <si>
    <t>Commercialbank Qatar Masters</t>
  </si>
  <si>
    <t>FERNANDEZ-CASTANO</t>
  </si>
  <si>
    <t>Gonzalo</t>
  </si>
  <si>
    <t>K J</t>
  </si>
  <si>
    <t>KARLSSON</t>
  </si>
  <si>
    <t>WILSON</t>
  </si>
  <si>
    <t>Fancourt - The Links</t>
  </si>
  <si>
    <t>VEGAS</t>
  </si>
  <si>
    <t>Jhonattan</t>
  </si>
  <si>
    <t>HUGO</t>
  </si>
  <si>
    <t>Jean</t>
  </si>
  <si>
    <t>MURRAY</t>
  </si>
  <si>
    <t>George</t>
  </si>
  <si>
    <t>LITTLE</t>
  </si>
  <si>
    <t>Sam</t>
  </si>
  <si>
    <t>JBWere Masters</t>
  </si>
  <si>
    <t>Victoria GC</t>
  </si>
  <si>
    <t>NITTIES</t>
  </si>
  <si>
    <t>Dubai World Championship</t>
  </si>
  <si>
    <t>HAVRET</t>
  </si>
  <si>
    <t>NILSSON</t>
  </si>
  <si>
    <t>Christian</t>
  </si>
  <si>
    <t>DODD</t>
  </si>
  <si>
    <t>CONRAN</t>
  </si>
  <si>
    <t>BASIC</t>
  </si>
  <si>
    <t>Neven</t>
  </si>
  <si>
    <t>Dunlop Phoenix</t>
  </si>
  <si>
    <t>Phoenix CC</t>
  </si>
  <si>
    <t>YANO</t>
  </si>
  <si>
    <t>Azuma</t>
  </si>
  <si>
    <t>MATSUMURA</t>
  </si>
  <si>
    <t>Michio</t>
  </si>
  <si>
    <t>MUTO</t>
  </si>
  <si>
    <t>Toshinori</t>
  </si>
  <si>
    <t>Andalucia Masters</t>
  </si>
  <si>
    <t>Valderrama GC</t>
  </si>
  <si>
    <t>CIMB Asia Pacific Classic Malaysia</t>
  </si>
  <si>
    <t>The Mines Resort &amp; CC</t>
  </si>
  <si>
    <t>Castello Masters</t>
  </si>
  <si>
    <t>Club de Campo del Mediterraneo</t>
  </si>
  <si>
    <t>MORRISON</t>
  </si>
  <si>
    <t>HOEY</t>
  </si>
  <si>
    <t>WIESBERGER</t>
  </si>
  <si>
    <t>Bernd</t>
  </si>
  <si>
    <t>Childrens Miracle Network Hospitals Classic</t>
  </si>
  <si>
    <t>ELS</t>
  </si>
  <si>
    <t>Ernie</t>
  </si>
  <si>
    <t>Justin Timberlake Shriners Hospitals Open</t>
  </si>
  <si>
    <t>Austrian Golf Open</t>
  </si>
  <si>
    <t>KALEKA</t>
  </si>
  <si>
    <t>Alexandre</t>
  </si>
  <si>
    <t>Cog Hill G &amp; CC - Dubsdread Course</t>
  </si>
  <si>
    <t>DUBUISSON</t>
  </si>
  <si>
    <t>Victor</t>
  </si>
  <si>
    <t>EDFORS</t>
  </si>
  <si>
    <t>Johnnie Walker Championship at Gleneagles</t>
  </si>
  <si>
    <t>FINCH</t>
  </si>
  <si>
    <t>Plainfield CC</t>
  </si>
  <si>
    <t>LEVIN</t>
  </si>
  <si>
    <t>Spencer</t>
  </si>
  <si>
    <t>Atlanta Athletic Club - Highlands Course</t>
  </si>
  <si>
    <t>KIM</t>
  </si>
  <si>
    <t>Kyung-Tae</t>
  </si>
  <si>
    <t>BERTSCH</t>
  </si>
  <si>
    <t>PERNICE Jr</t>
  </si>
  <si>
    <t>Irish Open</t>
  </si>
  <si>
    <t>Killarney Golf &amp; Fishing Club - Killeen</t>
  </si>
  <si>
    <t>KHAN</t>
  </si>
  <si>
    <t>LANE</t>
  </si>
  <si>
    <t>Barry</t>
  </si>
  <si>
    <t>The Old White Course at Sulphur Springs</t>
  </si>
  <si>
    <t>DREDGE</t>
  </si>
  <si>
    <t>Bradley</t>
  </si>
  <si>
    <t>Shaughnessy G &amp; CC</t>
  </si>
  <si>
    <t>GLOVER</t>
  </si>
  <si>
    <t>Lucas</t>
  </si>
  <si>
    <t>Royal St. Georges GC</t>
  </si>
  <si>
    <t>GOOSEN</t>
  </si>
  <si>
    <t>Retief</t>
  </si>
  <si>
    <t>Frederick</t>
  </si>
  <si>
    <t>Viking Classic</t>
  </si>
  <si>
    <t>DIMARCO</t>
  </si>
  <si>
    <t>The Barclays Scottish Open</t>
  </si>
  <si>
    <t>HANSEN</t>
  </si>
  <si>
    <t>Anders</t>
  </si>
  <si>
    <t>COETZEE</t>
  </si>
  <si>
    <t>JOBE</t>
  </si>
  <si>
    <t>GONZALEZ</t>
  </si>
  <si>
    <t>Aronimink GC</t>
  </si>
  <si>
    <t>LUITEN</t>
  </si>
  <si>
    <t>Joost</t>
  </si>
  <si>
    <t>MACKENZIE</t>
  </si>
  <si>
    <t>AIKEN</t>
  </si>
  <si>
    <t>1.5 Points Win</t>
  </si>
  <si>
    <t>EVERY</t>
  </si>
  <si>
    <t>Trump National Doral</t>
  </si>
  <si>
    <t>MCNEILL</t>
  </si>
  <si>
    <t>Valspar Championship</t>
  </si>
  <si>
    <t>BJERREGAARD</t>
  </si>
  <si>
    <t>Panama Claro Championship</t>
  </si>
  <si>
    <t>Panama CC</t>
  </si>
  <si>
    <t>MALNATI</t>
  </si>
  <si>
    <t>IMADA</t>
  </si>
  <si>
    <t>Ryuji</t>
  </si>
  <si>
    <t>PUTNAM</t>
  </si>
  <si>
    <t>Andrew D</t>
  </si>
  <si>
    <t>Chitimacha Louisiana Open</t>
  </si>
  <si>
    <t>Le Triomphe CC</t>
  </si>
  <si>
    <t>FATHAUER</t>
  </si>
  <si>
    <t>Derek</t>
  </si>
  <si>
    <t>KOKRAK</t>
  </si>
  <si>
    <t>NH Collection Open</t>
  </si>
  <si>
    <t>La Reserva de Sotogrande GC</t>
  </si>
  <si>
    <t>DANTORP</t>
  </si>
  <si>
    <t>Jens</t>
  </si>
  <si>
    <t>SADDIER</t>
  </si>
  <si>
    <t>Adrien</t>
  </si>
  <si>
    <t>ROOS</t>
  </si>
  <si>
    <t>Jake</t>
  </si>
  <si>
    <t>HADLEY</t>
  </si>
  <si>
    <t>Chesson</t>
  </si>
  <si>
    <t>J B</t>
  </si>
  <si>
    <t>Genzon GC</t>
  </si>
  <si>
    <t>QUIROS</t>
  </si>
  <si>
    <t>Alvaro</t>
  </si>
  <si>
    <t>WESTWOOD</t>
  </si>
  <si>
    <t>The Championship at Laguna National</t>
  </si>
  <si>
    <t>Laguna National G &amp; CC</t>
  </si>
  <si>
    <t>The Players</t>
  </si>
  <si>
    <t>GOYA</t>
  </si>
  <si>
    <t>Estanislao</t>
  </si>
  <si>
    <t>PILKADARIS</t>
  </si>
  <si>
    <t>Terry</t>
  </si>
  <si>
    <t>COMPTON</t>
  </si>
  <si>
    <t>Erik</t>
  </si>
  <si>
    <t>PGA Golf de Catalunya</t>
  </si>
  <si>
    <t>Nodea Masters</t>
  </si>
  <si>
    <t>PGA Sweden National</t>
  </si>
  <si>
    <t>WATTEL</t>
  </si>
  <si>
    <t>Romain</t>
  </si>
  <si>
    <t>DE LA RIVA</t>
  </si>
  <si>
    <t>Eduardo</t>
  </si>
  <si>
    <t>Pinehurst No. 2</t>
  </si>
  <si>
    <t>Fota Island GC</t>
  </si>
  <si>
    <t>Quicken Loans National 2014</t>
  </si>
  <si>
    <t>BMW International Open 2014</t>
  </si>
  <si>
    <t>MARTIN</t>
  </si>
  <si>
    <t>Alstom Open de France 2014</t>
  </si>
  <si>
    <t>MOLINARI</t>
  </si>
  <si>
    <t>Francesco</t>
  </si>
  <si>
    <t>John Deere Classic 2014</t>
  </si>
  <si>
    <t>HURLEY III</t>
  </si>
  <si>
    <t>CHAPPELL</t>
  </si>
  <si>
    <t>Scottish Open 2014</t>
  </si>
  <si>
    <t>Royal Aberdeen GC</t>
  </si>
  <si>
    <t>CABRERA BELLO</t>
  </si>
  <si>
    <t>The Open Championship 2014</t>
  </si>
  <si>
    <t>Royal Liverpool</t>
  </si>
  <si>
    <t>Royal Montreal GC</t>
  </si>
  <si>
    <t>KELLY</t>
  </si>
  <si>
    <t>Jerry</t>
  </si>
  <si>
    <t>MCGIRT</t>
  </si>
  <si>
    <t>William</t>
  </si>
  <si>
    <t>M2M Russian Open 2014</t>
  </si>
  <si>
    <t>Bridgestone Invitational 2014</t>
  </si>
  <si>
    <t>Barracuda Championship 2014</t>
  </si>
  <si>
    <t>HICKS</t>
  </si>
  <si>
    <t>DURANT</t>
  </si>
  <si>
    <t>Joe</t>
  </si>
  <si>
    <t>The US PGA Championship 2014</t>
  </si>
  <si>
    <t>Valhalla GC</t>
  </si>
  <si>
    <t>LEISHMAN</t>
  </si>
  <si>
    <t>Wyndham Championship 2014</t>
  </si>
  <si>
    <t>Made In Denmark 2014</t>
  </si>
  <si>
    <t>Himmerland GC</t>
  </si>
  <si>
    <t>The Barclays 2014</t>
  </si>
  <si>
    <t>Ridgewood CC</t>
  </si>
  <si>
    <t>D+D Real Czech Masters 2014</t>
  </si>
  <si>
    <t>Albatross Golf Resort</t>
  </si>
  <si>
    <t>Deutsche Bank Championship 2014</t>
  </si>
  <si>
    <t>Open d'Italia 2014</t>
  </si>
  <si>
    <t>Circolo Golf Torino La Mandria</t>
  </si>
  <si>
    <t>PEPPERELL</t>
  </si>
  <si>
    <t>Eddie</t>
  </si>
  <si>
    <t>LAMPERT</t>
  </si>
  <si>
    <t>Moritz</t>
  </si>
  <si>
    <t>BMW Championship 2014</t>
  </si>
  <si>
    <t>Cherry Hills CC</t>
  </si>
  <si>
    <t>Omega European Masters 2014</t>
  </si>
  <si>
    <t>Tour Championship by Coca Cola 2014</t>
  </si>
  <si>
    <t>KLM Open 2014</t>
  </si>
  <si>
    <t>MAYBIN</t>
  </si>
  <si>
    <t>Gareth</t>
  </si>
  <si>
    <t>Web.com Tour Championship 2014</t>
  </si>
  <si>
    <t>TPC Sawgrass - Dye's Valley Course</t>
  </si>
  <si>
    <t>HENRY</t>
  </si>
  <si>
    <t>J J</t>
  </si>
  <si>
    <t>CHALMERS</t>
  </si>
  <si>
    <t>ISPS Handa Wales Open 2014</t>
  </si>
  <si>
    <t>The Ryder Cup 2014</t>
  </si>
  <si>
    <t>21.3 Points win</t>
  </si>
  <si>
    <t>USA</t>
  </si>
  <si>
    <t>Team</t>
  </si>
  <si>
    <t>Asia Pacific Open Golf Championship 2014</t>
  </si>
  <si>
    <t>Ohtone CC</t>
  </si>
  <si>
    <t>CHOWRASIA</t>
  </si>
  <si>
    <t>S S P</t>
  </si>
  <si>
    <t>KONDO</t>
  </si>
  <si>
    <t>Tomohiro</t>
  </si>
  <si>
    <t>JANG</t>
  </si>
  <si>
    <t>Dong-Kyu</t>
  </si>
  <si>
    <t>Alfred Dunhill Links Championship 2014</t>
  </si>
  <si>
    <t>Mercuries Taiwan Masters 2014</t>
  </si>
  <si>
    <t>Taiwan G &amp; CC</t>
  </si>
  <si>
    <t>KNUTZON</t>
  </si>
  <si>
    <t>DA SILVA</t>
  </si>
  <si>
    <t>Adilson</t>
  </si>
  <si>
    <t>TABUENA</t>
  </si>
  <si>
    <t>Miguel</t>
  </si>
  <si>
    <t>Frys.com Open 2014</t>
  </si>
  <si>
    <t>Silverado CC - North Course</t>
  </si>
  <si>
    <t>KNOX</t>
  </si>
  <si>
    <t>Portugal Masters 2014</t>
  </si>
  <si>
    <t>Hong Kong Open 2014</t>
  </si>
  <si>
    <t>Shriners Hospitals for Children Open 2014</t>
  </si>
  <si>
    <t>STREB</t>
  </si>
  <si>
    <t>The McGladrey Classic 2014</t>
  </si>
  <si>
    <t>FINAU</t>
  </si>
  <si>
    <t>Tony</t>
  </si>
  <si>
    <t>ISPS Handa Perth International 2014</t>
  </si>
  <si>
    <t>STAL</t>
  </si>
  <si>
    <t>CIMB Classic 2014</t>
  </si>
  <si>
    <t>BMW Masters 2014</t>
  </si>
  <si>
    <t>KOEPKA</t>
  </si>
  <si>
    <t>Brooks</t>
  </si>
  <si>
    <t>WGC HSBC Champions 2014</t>
  </si>
  <si>
    <t>Sanderson Farms Championship 2014</t>
  </si>
  <si>
    <t>Country Club of Jackson</t>
  </si>
  <si>
    <t>SWAFFORD</t>
  </si>
  <si>
    <t>Hudson</t>
  </si>
  <si>
    <t>SVOBODA</t>
  </si>
  <si>
    <t>Andrew</t>
  </si>
  <si>
    <t>OHL Classic at Mayakoba 2014</t>
  </si>
  <si>
    <t>BOHN</t>
  </si>
  <si>
    <t>THOMAS</t>
  </si>
  <si>
    <t>Turkish Airlines Open 2014</t>
  </si>
  <si>
    <t>BetEasy Masters 2014</t>
  </si>
  <si>
    <t>Metropolitan GC</t>
  </si>
  <si>
    <t>BLAIR</t>
  </si>
  <si>
    <t>Zac</t>
  </si>
  <si>
    <t>GRIFFIN</t>
  </si>
  <si>
    <t>DP World Tour Championship 2014</t>
  </si>
  <si>
    <t>Casio World Open 2014</t>
  </si>
  <si>
    <t>Kochi Kuroshio CC</t>
  </si>
  <si>
    <t>HUR</t>
  </si>
  <si>
    <t>In-Hoi</t>
  </si>
  <si>
    <t>PARK</t>
  </si>
  <si>
    <t>Sung joon</t>
  </si>
  <si>
    <t>Emirates Australian Open 2014</t>
  </si>
  <si>
    <t>Australian GC</t>
  </si>
  <si>
    <t>ORMSBY</t>
  </si>
  <si>
    <t>Wade</t>
  </si>
  <si>
    <t>SMITH</t>
  </si>
  <si>
    <t>Nedbank Golf Challenge 2014</t>
  </si>
  <si>
    <t>OOSTHUIZEN</t>
  </si>
  <si>
    <t>Louis</t>
  </si>
  <si>
    <t>Bank BRI Indonesia Open 2014</t>
  </si>
  <si>
    <t>Damai Indah G &amp; CC</t>
  </si>
  <si>
    <t>WEBER</t>
  </si>
  <si>
    <t>Lionel</t>
  </si>
  <si>
    <t>PITTAYARAT</t>
  </si>
  <si>
    <t>Panuphol</t>
  </si>
  <si>
    <t>NSW PGA Championship 2014</t>
  </si>
  <si>
    <t>Riverside Oaks GC</t>
  </si>
  <si>
    <t>TOWNSEND</t>
  </si>
  <si>
    <t>HOUSTON</t>
  </si>
  <si>
    <t>Hero World Challenge 2014</t>
  </si>
  <si>
    <t>Isleworth GC</t>
  </si>
  <si>
    <t>Alfred Dunhill Championship 2014</t>
  </si>
  <si>
    <t>Magnus A</t>
  </si>
  <si>
    <t>Thailand Golf Championship 2014</t>
  </si>
  <si>
    <t>LI</t>
  </si>
  <si>
    <t>Hao Tong</t>
  </si>
  <si>
    <t>Dubai Open 2014</t>
  </si>
  <si>
    <t>The Els Club Dubai</t>
  </si>
  <si>
    <t>WANG</t>
  </si>
  <si>
    <t>Jeung-Hun</t>
  </si>
  <si>
    <t>Hyundai Tournament of Champions 2015</t>
  </si>
  <si>
    <t>South African Open Championship 2015</t>
  </si>
  <si>
    <t>FISHER Jr</t>
  </si>
  <si>
    <t>Trevor</t>
  </si>
  <si>
    <t>Sony Open in Hawaii 2015</t>
  </si>
  <si>
    <t>Abu Dhabi Golf Championship 2015</t>
  </si>
  <si>
    <t>Humana Challenge 2015</t>
  </si>
  <si>
    <t>Commercial Bank Qatar Masters 2015</t>
  </si>
  <si>
    <t>COLSAERTS</t>
  </si>
  <si>
    <t>Nicolas</t>
  </si>
  <si>
    <t>Waste Management Phoenix Open 2015</t>
  </si>
  <si>
    <t>Omega Dubai Desert Classic 2015</t>
  </si>
  <si>
    <t>Farmers Insurance Open 2015</t>
  </si>
  <si>
    <t>Maybank Malaysian Open 2015</t>
  </si>
  <si>
    <t>Northern Trust Open 2015</t>
  </si>
  <si>
    <t>Hero Indian Open 2015</t>
  </si>
  <si>
    <t>Delhi GC</t>
  </si>
  <si>
    <t>Richard T.</t>
  </si>
  <si>
    <t>KHRONGPHA</t>
  </si>
  <si>
    <t>Thanyakon</t>
  </si>
  <si>
    <t>The Honda Classic 2015</t>
  </si>
  <si>
    <t>Joburg Open 2015</t>
  </si>
  <si>
    <t>VAN TONDER</t>
  </si>
  <si>
    <t>Danie</t>
  </si>
  <si>
    <t>Tjaart</t>
  </si>
  <si>
    <t>Africa Open 2015</t>
  </si>
  <si>
    <t>BLAAUW</t>
  </si>
  <si>
    <t>Jacques</t>
  </si>
  <si>
    <t>BURMESTER</t>
  </si>
  <si>
    <t>Dean</t>
  </si>
  <si>
    <t>WGC Cadillac Championship 2015</t>
  </si>
  <si>
    <t>Puerto Rico Open 2015</t>
  </si>
  <si>
    <t>Valspar Championship 2015</t>
  </si>
  <si>
    <t>Tshwane Open 2015</t>
  </si>
  <si>
    <t>Pretoria CC</t>
  </si>
  <si>
    <t>Arnold Palmer Invitational 2015</t>
  </si>
  <si>
    <t>Valero Texas Open 2015</t>
  </si>
  <si>
    <t>HEBERT</t>
  </si>
  <si>
    <t>Benjamin</t>
  </si>
  <si>
    <t>Shell Houston Open 2015</t>
  </si>
  <si>
    <t>GC of Houston</t>
  </si>
  <si>
    <t>The Masters 2015</t>
  </si>
  <si>
    <t>Shenzhen International 2015</t>
  </si>
  <si>
    <t>RBC Heritage 2015</t>
  </si>
  <si>
    <t>Volvo China Open 2015</t>
  </si>
  <si>
    <t>Tomson Pudong GC</t>
  </si>
  <si>
    <t>QUESNE</t>
  </si>
  <si>
    <t>Julien</t>
  </si>
  <si>
    <t>Zurich Classic of New Orleans 2015</t>
  </si>
  <si>
    <t>KISNER</t>
  </si>
  <si>
    <t>United Leasing Championship 2015</t>
  </si>
  <si>
    <t>Victoria National GC</t>
  </si>
  <si>
    <t>LIST</t>
  </si>
  <si>
    <t>WRIGHT</t>
  </si>
  <si>
    <t>Chase</t>
  </si>
  <si>
    <t>Cadillac Matchplay 2015</t>
  </si>
  <si>
    <t>Harding Park GC</t>
  </si>
  <si>
    <t>The Players 2015</t>
  </si>
  <si>
    <t>AfrAsia Bank Mauritius Open 2015</t>
  </si>
  <si>
    <t>Heritage GC</t>
  </si>
  <si>
    <t>AHLERS</t>
  </si>
  <si>
    <t>Wells Fargo Championship 2015</t>
  </si>
  <si>
    <t>Open de Espana 2015</t>
  </si>
  <si>
    <t>Real Club de Golf El Prat</t>
  </si>
  <si>
    <t>AN</t>
  </si>
  <si>
    <t>Byeong Hun</t>
  </si>
  <si>
    <t>Crowne Plaza Invitational 2015</t>
  </si>
  <si>
    <t>BMW PGA Championship 2015</t>
  </si>
  <si>
    <t>AT&amp;T Byron Nelson</t>
  </si>
  <si>
    <t>Irish Open 2015</t>
  </si>
  <si>
    <t>Royal County Down GC</t>
  </si>
  <si>
    <t>WOOD</t>
  </si>
  <si>
    <t>The Memorial Tournament 2015</t>
  </si>
  <si>
    <t>Nordea Masters 2015</t>
  </si>
  <si>
    <t>Lyoness Open 2015</t>
  </si>
  <si>
    <t>MCARTHUR</t>
  </si>
  <si>
    <t>PIGEM</t>
  </si>
  <si>
    <t>FedEx St Jude Classic 2015</t>
  </si>
  <si>
    <t>PINCKNEY</t>
  </si>
  <si>
    <t>The US Open 2015</t>
  </si>
  <si>
    <t>Chambers Bay GC</t>
  </si>
  <si>
    <t>Najeti Open 2015</t>
  </si>
  <si>
    <t>Travelers Championship 2015</t>
  </si>
  <si>
    <t>BMW International Open 2015</t>
  </si>
  <si>
    <t>The Greenbrier Classic 2015</t>
  </si>
  <si>
    <t>Alstom Open de France 2015</t>
  </si>
  <si>
    <t>The Open Championship 2015</t>
  </si>
  <si>
    <t>St. Andrews - Old Course</t>
  </si>
  <si>
    <t>John Deere Classic 2015</t>
  </si>
  <si>
    <t>Aberdeen Asset Management Scottish Open 2015</t>
  </si>
  <si>
    <t>Gullane GC</t>
  </si>
  <si>
    <t>RBC Canadian Open 2015</t>
  </si>
  <si>
    <t>OHAIR</t>
  </si>
  <si>
    <t>Sean</t>
  </si>
  <si>
    <t>Omega European Masters 2015</t>
  </si>
  <si>
    <t>Quicken Loans National 2015</t>
  </si>
  <si>
    <t>Robert Trent Jones GC</t>
  </si>
  <si>
    <t>Saltire Energy Paul Lawrie Matchplay 2015</t>
  </si>
  <si>
    <t>Murcar Links GC</t>
  </si>
  <si>
    <t>FITZPATRICK</t>
  </si>
  <si>
    <t>Barracuda Championship 2015</t>
  </si>
  <si>
    <t>WHEATCROFT</t>
  </si>
  <si>
    <t>TAYLOR</t>
  </si>
  <si>
    <t>Vaughn</t>
  </si>
  <si>
    <t>KNOST</t>
  </si>
  <si>
    <t>Colt</t>
  </si>
  <si>
    <t>Bridgestone Invitational 2015</t>
  </si>
  <si>
    <t>The US PGA Championship 2015</t>
  </si>
  <si>
    <t>Whistling Straits</t>
  </si>
  <si>
    <t>Wyndham Championship 2015</t>
  </si>
  <si>
    <t>WILCOX</t>
  </si>
  <si>
    <t>COOK</t>
  </si>
  <si>
    <t>Austin</t>
  </si>
  <si>
    <t>Made In Denmark 2015</t>
  </si>
  <si>
    <t>BROBERG</t>
  </si>
  <si>
    <t>Kristoffer</t>
  </si>
  <si>
    <t>The Barclays 2015</t>
  </si>
  <si>
    <t>D+D Real Czech Masters 2015</t>
  </si>
  <si>
    <t>FOX</t>
  </si>
  <si>
    <t>Hotel Fitness Championship 2015</t>
  </si>
  <si>
    <t>Sycamore Hills GC</t>
  </si>
  <si>
    <t>IWATA</t>
  </si>
  <si>
    <t>Hiroshi</t>
  </si>
  <si>
    <t>PRIDE</t>
  </si>
  <si>
    <t>Dicky</t>
  </si>
  <si>
    <t>HOGE</t>
  </si>
  <si>
    <t>KLM Open 2015</t>
  </si>
  <si>
    <t>4 Points Win A Sullivan v J Donaldson</t>
  </si>
  <si>
    <t>Open D'Italia 2015</t>
  </si>
  <si>
    <t>Milano GC</t>
  </si>
  <si>
    <t>CINK</t>
  </si>
  <si>
    <t>Stewart</t>
  </si>
  <si>
    <t>BMW Championship 2015</t>
  </si>
  <si>
    <t>Tour Championship by Coca Cola 2015</t>
  </si>
  <si>
    <t>5 Points Win</t>
  </si>
  <si>
    <t>Porsche European Open 2015</t>
  </si>
  <si>
    <t>Golf Resort Bad Griesbach</t>
  </si>
  <si>
    <t>Web.com Tour Championship 2015</t>
  </si>
  <si>
    <t>SAUNDERS</t>
  </si>
  <si>
    <t>FISCHER</t>
  </si>
  <si>
    <t>Zack</t>
  </si>
  <si>
    <t>Alfred Dunhill Links Championship 2015</t>
  </si>
  <si>
    <t>HATTON</t>
  </si>
  <si>
    <t>Tyrrell</t>
  </si>
  <si>
    <t>O'HAIR</t>
  </si>
  <si>
    <t>British Masters 2015</t>
  </si>
  <si>
    <t>Woburn - Marquess Course</t>
  </si>
  <si>
    <t>Presidents Cup</t>
  </si>
  <si>
    <t>LTD</t>
  </si>
  <si>
    <t>Jack Nicklaus GC</t>
  </si>
  <si>
    <t>1 Point Each Way (Top Points Scorer)</t>
  </si>
  <si>
    <t>Portugal Masters 2015</t>
  </si>
  <si>
    <t>Frys.com Open 2015</t>
  </si>
  <si>
    <t>UBS Hong Kong Open 2015</t>
  </si>
  <si>
    <t>KORHONEN</t>
  </si>
  <si>
    <t>LAGERGREN</t>
  </si>
  <si>
    <t>Joakim</t>
  </si>
  <si>
    <t>ESPANA</t>
  </si>
  <si>
    <t>Edouard</t>
  </si>
  <si>
    <t>Shriners Hospitals for Children Open 2015</t>
  </si>
  <si>
    <t>CIMB Classic 2015</t>
  </si>
  <si>
    <t>Turkish Airlines Open 2015</t>
  </si>
  <si>
    <t>Sanderson Farms Championship 2015</t>
  </si>
  <si>
    <t>CC of Jackson</t>
  </si>
  <si>
    <t>STEGMAIER</t>
  </si>
  <si>
    <t>Brett</t>
  </si>
  <si>
    <t>BARNES</t>
  </si>
  <si>
    <t>Ricky</t>
  </si>
  <si>
    <t>HSBC Champions 2015</t>
  </si>
  <si>
    <t>BMW Masters 2015</t>
  </si>
  <si>
    <t>OHL Classic at Mayakoba 2015</t>
  </si>
  <si>
    <t>El Cameleon GC</t>
  </si>
  <si>
    <t>The RSM Classic 2015</t>
  </si>
  <si>
    <t>KIZZIRE</t>
  </si>
  <si>
    <t>Patton</t>
  </si>
  <si>
    <t>DP World Tour Championship 2015</t>
  </si>
  <si>
    <t>6 Points Win</t>
  </si>
  <si>
    <t>Emirates Australian Open 2015</t>
  </si>
  <si>
    <t>HOLMAN</t>
  </si>
  <si>
    <t>MILLAR</t>
  </si>
  <si>
    <t>Alfred Dunhill Championship 2015</t>
  </si>
  <si>
    <t>8 Points Win</t>
  </si>
  <si>
    <t>Hero World Challenge 2015</t>
  </si>
  <si>
    <t>Albany GC</t>
  </si>
  <si>
    <t>Nedbank Golf Challenge 2015</t>
  </si>
  <si>
    <t>Australian PGA Championship 2015</t>
  </si>
  <si>
    <t>Royal Pines Resort</t>
  </si>
  <si>
    <t>VIRTO</t>
  </si>
  <si>
    <t>Borja</t>
  </si>
  <si>
    <t>NSW PGA Championship 2015</t>
  </si>
  <si>
    <t>GIBSON</t>
  </si>
  <si>
    <t>Rhein</t>
  </si>
  <si>
    <t>MCCARDLE</t>
  </si>
  <si>
    <t>Maxwell</t>
  </si>
  <si>
    <t>Thailand Golf Championship 2015</t>
  </si>
  <si>
    <t>HEND</t>
  </si>
  <si>
    <t>KATAYAMA</t>
  </si>
  <si>
    <t>Shingo</t>
  </si>
  <si>
    <t>Philippine Open 2015</t>
  </si>
  <si>
    <t>Luisita G&amp;CC</t>
  </si>
  <si>
    <t>PHADUNGSIL</t>
  </si>
  <si>
    <t>Chinnarat</t>
  </si>
  <si>
    <t>TURNER</t>
  </si>
  <si>
    <t>Niall</t>
  </si>
  <si>
    <t>STONE</t>
  </si>
  <si>
    <t>Brandon</t>
  </si>
  <si>
    <t>Joburg Open 2016</t>
  </si>
  <si>
    <t>NORRIS</t>
  </si>
  <si>
    <t>Shaun</t>
  </si>
  <si>
    <t>Sony Open in Hawaii 2016</t>
  </si>
  <si>
    <t>MCILROY</t>
  </si>
  <si>
    <t>4.4 Points Win T Jaidee v J Luiten</t>
  </si>
  <si>
    <t>CareerBuilder Challenge 2016</t>
  </si>
  <si>
    <t>PGA West - TPC Stadium Course</t>
  </si>
  <si>
    <t>Commercial Bank Qatar Masters 2016</t>
  </si>
  <si>
    <t>Farmers Insurance Open 2016</t>
  </si>
  <si>
    <t>Waste Management Phoenix Open 2016</t>
  </si>
  <si>
    <t>Omega Dubai DesertClassic 2016</t>
  </si>
  <si>
    <t>Hyundai Tournament of Champions 2016</t>
  </si>
  <si>
    <t>The BMW SA Open 2016</t>
  </si>
  <si>
    <t>Abu Dhabi HSBC Golf Championship 2016</t>
  </si>
  <si>
    <t>AT&amp;T Pebble Beach Pro Am 2016</t>
  </si>
  <si>
    <t>Tshwane Open 2016</t>
  </si>
  <si>
    <t>LOMBARD</t>
  </si>
  <si>
    <t>Zander</t>
  </si>
  <si>
    <t>Northern Trust Open 2016</t>
  </si>
  <si>
    <t>J.B.</t>
  </si>
  <si>
    <t>Maybank Championship Malaysia 2016</t>
  </si>
  <si>
    <t>Royal Selangor GC</t>
  </si>
  <si>
    <t>ISPS Handa Perth International 2016</t>
  </si>
  <si>
    <t>RUMFORD</t>
  </si>
  <si>
    <t>Honda Classic 2016</t>
  </si>
  <si>
    <t>Cadillac Championship 2016</t>
  </si>
  <si>
    <t>Valspar Championship 2016</t>
  </si>
  <si>
    <t>True Thailand Classic 2016</t>
  </si>
  <si>
    <t>Black Mountain GC</t>
  </si>
  <si>
    <t>Soomin</t>
  </si>
  <si>
    <t>Hero Indian Open 2016</t>
  </si>
  <si>
    <t>Arnold Palmer Invitational 2016</t>
  </si>
  <si>
    <t>Puerto Rico Open 2016</t>
  </si>
  <si>
    <t>Dell World Matchplay 2016</t>
  </si>
  <si>
    <t>Austin GC</t>
  </si>
  <si>
    <t>Shell Houston Open 2016</t>
  </si>
  <si>
    <t>The Masters 2016</t>
  </si>
  <si>
    <t>MATSUYAMA</t>
  </si>
  <si>
    <t>Hideki</t>
  </si>
  <si>
    <t>Open de Espana 2016</t>
  </si>
  <si>
    <t>14/04/2016</t>
  </si>
  <si>
    <t>PORTEOUS</t>
  </si>
  <si>
    <t>Haydn</t>
  </si>
  <si>
    <t>RBC Heritage 2016</t>
  </si>
  <si>
    <t>Shenzhen International 2016</t>
  </si>
  <si>
    <t>Valero Texas Open 2016</t>
  </si>
  <si>
    <t>Volvo China Open 2016</t>
  </si>
  <si>
    <t>Topwin G&amp;CC</t>
  </si>
  <si>
    <t>Zurich Classic of New Orleans 2016</t>
  </si>
  <si>
    <t>Wells Fargo Championship 2016</t>
  </si>
  <si>
    <t>BERGER</t>
  </si>
  <si>
    <t>Trophee Hassan II 2016</t>
  </si>
  <si>
    <t>Royal Golf Dar Es Salam</t>
  </si>
  <si>
    <t>IM</t>
  </si>
  <si>
    <t>The Players Championship 2016</t>
  </si>
  <si>
    <t>AfrAsia Bank Mauritius Open 2016</t>
  </si>
  <si>
    <t>Four Seasons at Anahita</t>
  </si>
  <si>
    <t>BERTASIO</t>
  </si>
  <si>
    <t>Nino</t>
  </si>
  <si>
    <t>Jbe'</t>
  </si>
  <si>
    <t>GANGJEE</t>
  </si>
  <si>
    <t>Rahil</t>
  </si>
  <si>
    <t>The Irish Open 2016</t>
  </si>
  <si>
    <t>The K Club - Palmer Course</t>
  </si>
  <si>
    <t>BMW PGA Championship 2016</t>
  </si>
  <si>
    <t>Dean &amp; Deluca Invitational 2016</t>
  </si>
  <si>
    <t>Nordea Masters 2016</t>
  </si>
  <si>
    <t>The Memorial Tournament 2016</t>
  </si>
  <si>
    <t>FedEx St Jude Classic 2016</t>
  </si>
  <si>
    <t>Lyoness Open 2016</t>
  </si>
  <si>
    <t>JENSEN</t>
  </si>
  <si>
    <t>Lasse</t>
  </si>
  <si>
    <t>The US Open 2016</t>
  </si>
  <si>
    <t>Oakmont CC</t>
  </si>
  <si>
    <t>BMW International 2016</t>
  </si>
  <si>
    <t>Quicken Loans National 2016</t>
  </si>
  <si>
    <t>Open de France 2016</t>
  </si>
  <si>
    <t>Bridgestone Championship 2016</t>
  </si>
  <si>
    <t>Barracuda Championship 2016</t>
  </si>
  <si>
    <t>Scottish Open 2016</t>
  </si>
  <si>
    <t>The Open Championship 2016</t>
  </si>
  <si>
    <t>Royal Troon</t>
  </si>
  <si>
    <t>RBC Canadian Open 2016</t>
  </si>
  <si>
    <t>K.T.</t>
  </si>
  <si>
    <t>The US PGA Championship 2016</t>
  </si>
  <si>
    <t>Baltusrol GC - Lower Course</t>
  </si>
  <si>
    <t>John Deere Classic 2016</t>
  </si>
  <si>
    <t>Travelers Championship 2016</t>
  </si>
  <si>
    <t>D+D Real Czech Masters 2016</t>
  </si>
  <si>
    <t>PIETERS</t>
  </si>
  <si>
    <t>STERNE</t>
  </si>
  <si>
    <t>Wyndham Championship 2016</t>
  </si>
  <si>
    <t>BRYAN</t>
  </si>
  <si>
    <t>Wesley</t>
  </si>
  <si>
    <t>Made In Denmark 2016</t>
  </si>
  <si>
    <t>OTAEGUI</t>
  </si>
  <si>
    <t>Adrian</t>
  </si>
  <si>
    <t>The Barclays 2016</t>
  </si>
  <si>
    <t>Omega European Masters 2016</t>
  </si>
  <si>
    <t>Deustsche Bank Championship 2016</t>
  </si>
  <si>
    <t>BMW Championship 2016</t>
  </si>
  <si>
    <t>Albertsons Boise Open 2016</t>
  </si>
  <si>
    <t>WEB</t>
  </si>
  <si>
    <t>RANDOLPH</t>
  </si>
  <si>
    <t>Grayson</t>
  </si>
  <si>
    <t>D A</t>
  </si>
  <si>
    <t>Italian Open 2016</t>
  </si>
  <si>
    <t>Ryder Cup 2016</t>
  </si>
  <si>
    <t>Hazeltine National GC</t>
  </si>
  <si>
    <t>5 Points Win Exact Score 15.5 - 12.5</t>
  </si>
  <si>
    <t>Porsche European Open 2016</t>
  </si>
  <si>
    <t>The Tour Championship 2016</t>
  </si>
  <si>
    <t>Alfred Dunhill Links Championship 2016</t>
  </si>
  <si>
    <t>Safeway Open 2016</t>
  </si>
  <si>
    <t>The British Masters 2016</t>
  </si>
  <si>
    <t>The Grove</t>
  </si>
  <si>
    <t>HSBC Champions 2016</t>
  </si>
  <si>
    <t>Si Woo</t>
  </si>
  <si>
    <t>4.4 Points Win E Grillo v B Grace</t>
  </si>
  <si>
    <t>Sanderson Farms Championship 2016</t>
  </si>
  <si>
    <t>BARBER</t>
  </si>
  <si>
    <t>Blayne</t>
  </si>
  <si>
    <t>GONZALES</t>
  </si>
  <si>
    <t>MULLINAX</t>
  </si>
  <si>
    <t>Trey</t>
  </si>
  <si>
    <t>CIMB Classic 2016</t>
  </si>
  <si>
    <t>Portugal Masters 2016</t>
  </si>
  <si>
    <t>PARATORE</t>
  </si>
  <si>
    <t>Renato</t>
  </si>
  <si>
    <t>4.4 Points Win R Wattel v G Coetzee</t>
  </si>
  <si>
    <t>OHL Classic at Mayakoba 2016</t>
  </si>
  <si>
    <t>GRIBBLE</t>
  </si>
  <si>
    <t>Cody</t>
  </si>
  <si>
    <t>Nedbank Golf Challenge 2016</t>
  </si>
  <si>
    <t>Turkish Airlines Open 2016</t>
  </si>
  <si>
    <t>Carya GC</t>
  </si>
  <si>
    <t>Shriners Hospitals Open 2016</t>
  </si>
  <si>
    <t>WAGNER</t>
  </si>
  <si>
    <t>Johnson</t>
  </si>
  <si>
    <t>RSM Classic 2016</t>
  </si>
  <si>
    <t>DP World Tour Championship 2016</t>
  </si>
  <si>
    <t>Lion of Africa Cape Town Open 2016</t>
  </si>
  <si>
    <t>SUN</t>
  </si>
  <si>
    <t>Royal Cape GC</t>
  </si>
  <si>
    <t>DE SMIDT</t>
  </si>
  <si>
    <t>Ruan</t>
  </si>
  <si>
    <t>STRYDOM</t>
  </si>
  <si>
    <t>Ockie</t>
  </si>
  <si>
    <t>FERREIRA</t>
  </si>
  <si>
    <t>Tyrone</t>
  </si>
  <si>
    <t>Casio World Open 2016</t>
  </si>
  <si>
    <t>RYU</t>
  </si>
  <si>
    <t>Hyun-Woo</t>
  </si>
  <si>
    <t>Sang-Hyun</t>
  </si>
  <si>
    <t>Australian PGA Championship 2016</t>
  </si>
  <si>
    <t>Alfred Dunhill Championship 2016</t>
  </si>
  <si>
    <t>RITTHAMMER</t>
  </si>
  <si>
    <t>SBS Tournament of Champions 2016</t>
  </si>
  <si>
    <t>BEZUIDENHOUT</t>
  </si>
  <si>
    <t>Christiaan</t>
  </si>
  <si>
    <t>Sony Open in Hawaii 2017</t>
  </si>
  <si>
    <t>Abu Dhabi HSBC Championship 2017</t>
  </si>
  <si>
    <t>CareerBuilder Challenge 2017</t>
  </si>
  <si>
    <t>Farmers Insurance Open 2017</t>
  </si>
  <si>
    <t>Commercial Bank Qatar Masters 2017</t>
  </si>
  <si>
    <t>Maybank Championship 2017</t>
  </si>
  <si>
    <t>Saujana G &amp; CC - Palm Course</t>
  </si>
  <si>
    <t>LIPSKY</t>
  </si>
  <si>
    <t>AT&amp;T Pebble Beach Pro Am 2017</t>
  </si>
  <si>
    <t>Omega Dubai Desert Classic 2017</t>
  </si>
  <si>
    <t>Waste Management Phoenix Open 2017</t>
  </si>
  <si>
    <t>ISPS Handa World Super 6 2017</t>
  </si>
  <si>
    <t>Genesis Open 2017</t>
  </si>
  <si>
    <t>Joburg Open 2017</t>
  </si>
  <si>
    <t>FRITTELLI</t>
  </si>
  <si>
    <t>Dylan</t>
  </si>
  <si>
    <t>The Honda Classic 2017</t>
  </si>
  <si>
    <t>Tshwane Open 2017</t>
  </si>
  <si>
    <t>Mexico Championship 2017</t>
  </si>
  <si>
    <t>Club de Golf Chapultepec</t>
  </si>
  <si>
    <t>Hero Indian Open</t>
  </si>
  <si>
    <t>Valspar Championship 2017</t>
  </si>
  <si>
    <t>Arnold Palmer Bay Invitational 2017</t>
  </si>
  <si>
    <t>Shell Houston Open 2017</t>
  </si>
  <si>
    <t>Puerto Rico Open 2017</t>
  </si>
  <si>
    <t>SPAUN</t>
  </si>
  <si>
    <t>J.J.</t>
  </si>
  <si>
    <t>POSTON</t>
  </si>
  <si>
    <t>JT</t>
  </si>
  <si>
    <t>BOZZELLI</t>
  </si>
  <si>
    <t>Dominic</t>
  </si>
  <si>
    <t>WGC Dell Technologies World Matchplay 2017</t>
  </si>
  <si>
    <t>Shenzhen International 2017</t>
  </si>
  <si>
    <t>Valero Texas Open 2017</t>
  </si>
  <si>
    <t>KANG</t>
  </si>
  <si>
    <t>Sung</t>
  </si>
  <si>
    <t>Trophee Hassan II 2017</t>
  </si>
  <si>
    <t>RBC Heritage 2017</t>
  </si>
  <si>
    <t>The Masters 2017</t>
  </si>
  <si>
    <t>BMW SA Open 2017</t>
  </si>
  <si>
    <t>Volvo China Open 2017</t>
  </si>
  <si>
    <t>Rocco Forte Open 2017</t>
  </si>
  <si>
    <t>BJORK</t>
  </si>
  <si>
    <t>4.4 Points Win J Quesne v R Bland</t>
  </si>
  <si>
    <t>AT&amp;T Byron Nelson 2017</t>
  </si>
  <si>
    <t>The Players Championship 2017</t>
  </si>
  <si>
    <t>4.4 Points Win J Rose v J Day</t>
  </si>
  <si>
    <t>Wells Fargo Championship 2017</t>
  </si>
  <si>
    <t>Eagle Point GC</t>
  </si>
  <si>
    <t>4.4 Points Win JB Holmes v P Reed</t>
  </si>
  <si>
    <t>BMW PGA Championship 2017</t>
  </si>
  <si>
    <t>Dean &amp; Deluca Invitational 2017</t>
  </si>
  <si>
    <t>Nordea Masters 2017</t>
  </si>
  <si>
    <t>Barseback G &amp; CC</t>
  </si>
  <si>
    <t>the Memorial Tournament 2017</t>
  </si>
  <si>
    <t>BMW International Open 2017</t>
  </si>
  <si>
    <t>Travelers Championship 2017</t>
  </si>
  <si>
    <t>The US Open 2017</t>
  </si>
  <si>
    <t>Erin Hills</t>
  </si>
  <si>
    <t>Lyoness Open 2017</t>
  </si>
  <si>
    <t>FedEx St Jude Classic 2017</t>
  </si>
  <si>
    <t>Quicken Loans National 2017</t>
  </si>
  <si>
    <t>TPC Avenel</t>
  </si>
  <si>
    <t>Dubai Duty Free Irish Open 2017</t>
  </si>
  <si>
    <t>Portstewart GC</t>
  </si>
  <si>
    <t>Greenbrier Classic 2017</t>
  </si>
  <si>
    <t>Scottish Open 2017</t>
  </si>
  <si>
    <t>Dundonald Links</t>
  </si>
  <si>
    <t>John Deere Classic 2017</t>
  </si>
  <si>
    <t>Barracuda Championship 2018</t>
  </si>
  <si>
    <t>WGC Bridgestone Invitational 2017</t>
  </si>
  <si>
    <t>European Open 2017</t>
  </si>
  <si>
    <t>Green Eagle GC</t>
  </si>
  <si>
    <t>BEKKER</t>
  </si>
  <si>
    <t>PETERSON</t>
  </si>
  <si>
    <t>RBC Canadian Open 2017</t>
  </si>
  <si>
    <t>The Open Championship 2017</t>
  </si>
  <si>
    <t>Royal Birkdale</t>
  </si>
  <si>
    <t>The US PGA Championship 2017</t>
  </si>
  <si>
    <t>Wyndham Championship 2017</t>
  </si>
  <si>
    <t>The Northern Trust 2017</t>
  </si>
  <si>
    <t>Glen Oaks CC</t>
  </si>
  <si>
    <t>Made In Denmark 2017</t>
  </si>
  <si>
    <t>SOUTHGATE</t>
  </si>
  <si>
    <t>Dell Technologies Championship 2017</t>
  </si>
  <si>
    <t>D+D Real Czech Masters 2017</t>
  </si>
  <si>
    <t>Omega European Masters 2017</t>
  </si>
  <si>
    <t>KLM Open 2017</t>
  </si>
  <si>
    <t>The Dutch</t>
  </si>
  <si>
    <t>LEWIS</t>
  </si>
  <si>
    <t>BMW Championship 2017</t>
  </si>
  <si>
    <t>Tour Championship 2017</t>
  </si>
  <si>
    <t>Portugal Masters 2017</t>
  </si>
  <si>
    <t>NEWCOMB</t>
  </si>
  <si>
    <t>PAVON</t>
  </si>
  <si>
    <t>Matthieu</t>
  </si>
  <si>
    <t>Web.com Tour Championship 2017</t>
  </si>
  <si>
    <t>Atlantic Beach GC</t>
  </si>
  <si>
    <t>Lanto</t>
  </si>
  <si>
    <t>GARNETT</t>
  </si>
  <si>
    <t>Brice</t>
  </si>
  <si>
    <t>LOVELADY</t>
  </si>
  <si>
    <t>ANCER</t>
  </si>
  <si>
    <t>Abraham</t>
  </si>
  <si>
    <t>British Masters 2017</t>
  </si>
  <si>
    <t>Close House</t>
  </si>
  <si>
    <t>Alfred Dunhill Links Championship 2017</t>
  </si>
  <si>
    <t>Safeway Open 2017</t>
  </si>
  <si>
    <t>BROWN</t>
  </si>
  <si>
    <t>OPPENHEIM</t>
  </si>
  <si>
    <t>Rob</t>
  </si>
  <si>
    <t>MITCHELL</t>
  </si>
  <si>
    <t>Andalucia Masters 2017</t>
  </si>
  <si>
    <t>The CJ Cup at Nine Bridges 2017</t>
  </si>
  <si>
    <t>Nine Bridges</t>
  </si>
  <si>
    <t>Italian Open 2017</t>
  </si>
  <si>
    <t>CIMB Classic 2017</t>
  </si>
  <si>
    <t>Sanderson Farms Championship 2017</t>
  </si>
  <si>
    <t>DUNCAN</t>
  </si>
  <si>
    <t>Tyler</t>
  </si>
  <si>
    <t>HSBC Champions Tournament 2017</t>
  </si>
  <si>
    <t>Turkish Airlines Open 2017</t>
  </si>
  <si>
    <t>Regnum Carya GC</t>
  </si>
  <si>
    <t>Shriners Hospitals for Children Open 2017</t>
  </si>
  <si>
    <t>OHL Classic at Mayakoba 2017</t>
  </si>
  <si>
    <t>Nedbank Golf Challenge 2017</t>
  </si>
  <si>
    <t>DP World Tour Championship 2017</t>
  </si>
  <si>
    <t>The RSM Classic 2017</t>
  </si>
  <si>
    <t>Sea Island Resort - Seaside Course</t>
  </si>
  <si>
    <t>Emirates Australian Open 2017</t>
  </si>
  <si>
    <t>HICKOK</t>
  </si>
  <si>
    <t>Kramer</t>
  </si>
  <si>
    <t>Hong Kong Open 2017</t>
  </si>
  <si>
    <t>DUNNE</t>
  </si>
  <si>
    <t>AfrAsia Bank Mauritius Open 2017</t>
  </si>
  <si>
    <t>Heritage G&amp;CC</t>
  </si>
  <si>
    <t>Australian PGA Championship 2017</t>
  </si>
  <si>
    <t>GOOCH</t>
  </si>
  <si>
    <t>Talor</t>
  </si>
  <si>
    <t>FARR</t>
  </si>
  <si>
    <t>Hero World Challenge 2017</t>
  </si>
  <si>
    <t>Albany</t>
  </si>
  <si>
    <t>Randpark Club</t>
  </si>
  <si>
    <t>DU PLESSIS</t>
  </si>
  <si>
    <t>VAN ROOYEN</t>
  </si>
  <si>
    <t>Indonesian Masters 2017</t>
  </si>
  <si>
    <t>Royale Jakarta GC</t>
  </si>
  <si>
    <t>SAKSANSIN</t>
  </si>
  <si>
    <t>Poom</t>
  </si>
  <si>
    <t>Sentry Tournament of Champions 2018</t>
  </si>
  <si>
    <t>Sony Open in Hawaii 2018</t>
  </si>
  <si>
    <t>BMW SA Open 2018</t>
  </si>
  <si>
    <t>Farmers Insurance Open 2018</t>
  </si>
  <si>
    <t>Omega Dubai Desert Classic 2018</t>
  </si>
  <si>
    <t>CareerBuilder Challenge 2018</t>
  </si>
  <si>
    <t>Abu Dhabi Golf Championship 2018</t>
  </si>
  <si>
    <t>Waste Management Phoenix Open 2018</t>
  </si>
  <si>
    <t>Maybank Championship 2018</t>
  </si>
  <si>
    <t>AT&amp;T Pebble Beach Pro Am 2018</t>
  </si>
  <si>
    <t>HOSSLER</t>
  </si>
  <si>
    <t>Beau</t>
  </si>
  <si>
    <t>ISPS Handa World Super 6 2018</t>
  </si>
  <si>
    <t>JOHNSTON</t>
  </si>
  <si>
    <t>Genesis Open 2018</t>
  </si>
  <si>
    <t>NBO Oman Open 2018</t>
  </si>
  <si>
    <t>Al Mouj GC</t>
  </si>
  <si>
    <t>WINTHER</t>
  </si>
  <si>
    <t>WGC Mexico Championship 2018</t>
  </si>
  <si>
    <t>Tshwane Open 2018</t>
  </si>
  <si>
    <t>HARDING</t>
  </si>
  <si>
    <t>The Honda Classic 2018</t>
  </si>
  <si>
    <t>SCHNIEDERJANS</t>
  </si>
  <si>
    <t>Ollie</t>
  </si>
  <si>
    <t>Commercial Bank Qatar Masters 2018</t>
  </si>
  <si>
    <t>Hero Indian Open 2018</t>
  </si>
  <si>
    <t>GUERRIER</t>
  </si>
  <si>
    <t>KHONGWATMAI</t>
  </si>
  <si>
    <t>Phachara</t>
  </si>
  <si>
    <t>CROCKER</t>
  </si>
  <si>
    <t>Valspar Championship 2018</t>
  </si>
  <si>
    <t>Arnold Palmer Invitational 2018</t>
  </si>
  <si>
    <t>Corales Puntacana Resort Championship 2018</t>
  </si>
  <si>
    <t>Corales GC</t>
  </si>
  <si>
    <t>CONNERS</t>
  </si>
  <si>
    <t>Corey</t>
  </si>
  <si>
    <t>KRAFT</t>
  </si>
  <si>
    <t>Kelly</t>
  </si>
  <si>
    <t>Dell Technologies Matchplay 2018</t>
  </si>
  <si>
    <t>Houston Open 2018</t>
  </si>
  <si>
    <t>SHARMA</t>
  </si>
  <si>
    <t>Shubhankar</t>
  </si>
  <si>
    <t>WISE</t>
  </si>
  <si>
    <t>The Masters 2018</t>
  </si>
  <si>
    <t>Open de Espana 2018</t>
  </si>
  <si>
    <t>Centro Nacional de Golf</t>
  </si>
  <si>
    <t>RAHM</t>
  </si>
  <si>
    <t>Jon</t>
  </si>
  <si>
    <t>RBC Heritage 2018</t>
  </si>
  <si>
    <t>Valero Texas Open 2018</t>
  </si>
  <si>
    <t>Trophee Hassan II 2018</t>
  </si>
  <si>
    <t>Volvo China Open 2018</t>
  </si>
  <si>
    <t>Wells Fargo Championship 2018</t>
  </si>
  <si>
    <t>The Players Championship 2018</t>
  </si>
  <si>
    <t>Rocco Forte Open 2018</t>
  </si>
  <si>
    <t>SCHWAB</t>
  </si>
  <si>
    <t>Matthias</t>
  </si>
  <si>
    <t>AT&amp;T Byron Nelson 2018</t>
  </si>
  <si>
    <t>Trinity Forest GC</t>
  </si>
  <si>
    <t>BMW PGA Championship 2018</t>
  </si>
  <si>
    <t>Fort Worth Invitational 2018</t>
  </si>
  <si>
    <t>LANDRY</t>
  </si>
  <si>
    <t>5 Points Win B Grace v F Molinari</t>
  </si>
  <si>
    <t>Italian Open 2018</t>
  </si>
  <si>
    <t>Gardagolf</t>
  </si>
  <si>
    <t>the Memorial Tournament 2018</t>
  </si>
  <si>
    <t>FedEx St Jude Classic 2018</t>
  </si>
  <si>
    <t>Shot Clock Masters 2018</t>
  </si>
  <si>
    <t>The US Open 2018</t>
  </si>
  <si>
    <t>Shinnecock Hills GC</t>
  </si>
  <si>
    <t>CANTLAY</t>
  </si>
  <si>
    <t>BMW International Open 2018</t>
  </si>
  <si>
    <t>KRUYSWIJK</t>
  </si>
  <si>
    <t>Travelers Championship 2018</t>
  </si>
  <si>
    <t>Quicken Loans National 2018</t>
  </si>
  <si>
    <t>HNA Open de France</t>
  </si>
  <si>
    <t>GAY</t>
  </si>
  <si>
    <t>RBC Canadian Open 2018</t>
  </si>
  <si>
    <t>DAHMEN</t>
  </si>
  <si>
    <t>Porsche European Open 2018</t>
  </si>
  <si>
    <t>TWAY</t>
  </si>
  <si>
    <t>Fiji International 2018</t>
  </si>
  <si>
    <t>Natadola Bay GC</t>
  </si>
  <si>
    <t>VEERMAN</t>
  </si>
  <si>
    <t>Johannes</t>
  </si>
  <si>
    <t>WGC Bridgestone Invitational 2018</t>
  </si>
  <si>
    <t>DECHAMBEAU</t>
  </si>
  <si>
    <t>Bryson</t>
  </si>
  <si>
    <t>Wyndham Championship 2018</t>
  </si>
  <si>
    <t>VARNER III</t>
  </si>
  <si>
    <t>Harold</t>
  </si>
  <si>
    <t>The US PGA Championship 2018</t>
  </si>
  <si>
    <t>Bellerive CC</t>
  </si>
  <si>
    <t>The Northern Trust 2018</t>
  </si>
  <si>
    <t>D+D Real Czech Masters 2018</t>
  </si>
  <si>
    <t>RITCHIE</t>
  </si>
  <si>
    <t>JC</t>
  </si>
  <si>
    <t>JANEWATTANANOND</t>
  </si>
  <si>
    <t>Jazz</t>
  </si>
  <si>
    <t>BMW Championship 2018</t>
  </si>
  <si>
    <t>Omega European Masters 2018</t>
  </si>
  <si>
    <t>Dell Technologies Championship 2018</t>
  </si>
  <si>
    <t>Made In Denmark 2018</t>
  </si>
  <si>
    <t>Silkeborg Ry GC</t>
  </si>
  <si>
    <t>ROCK</t>
  </si>
  <si>
    <t>DETRY</t>
  </si>
  <si>
    <t>Albertsons Boise Open 2018</t>
  </si>
  <si>
    <t>BURNS</t>
  </si>
  <si>
    <t>PRUGH</t>
  </si>
  <si>
    <t>ALBERTSON</t>
  </si>
  <si>
    <t>KLM Open 2018</t>
  </si>
  <si>
    <t>Portugal Masters 2018</t>
  </si>
  <si>
    <t>Tour Championship 2018</t>
  </si>
  <si>
    <t>Pure Insurance Championship 2018</t>
  </si>
  <si>
    <t>CHM</t>
  </si>
  <si>
    <t>PAREL</t>
  </si>
  <si>
    <t>AUSTIN</t>
  </si>
  <si>
    <t>Woody</t>
  </si>
  <si>
    <t>Ryder Cup 2018</t>
  </si>
  <si>
    <t>2 Points Each Way</t>
  </si>
  <si>
    <t>CIMB Classic 2018</t>
  </si>
  <si>
    <t>Sky Sports British Masters 2018</t>
  </si>
  <si>
    <t>Walton Heath GC</t>
  </si>
  <si>
    <t>WALLACE</t>
  </si>
  <si>
    <t>Alfred Dunhill Links Championship 2018</t>
  </si>
  <si>
    <t>LORENZO VERA</t>
  </si>
  <si>
    <t>Safeway Open 2018</t>
  </si>
  <si>
    <t>CJ Cup at Nine Bridges 2018</t>
  </si>
  <si>
    <t>Andalucia Valderrama Masters 2018</t>
  </si>
  <si>
    <t>CHESTERS</t>
  </si>
  <si>
    <t>Ashley</t>
  </si>
  <si>
    <t>Sanderson Farms Championship 2018</t>
  </si>
  <si>
    <t>HSBC Champions 2018</t>
  </si>
  <si>
    <t>SCHAUFFELE</t>
  </si>
  <si>
    <t>Xander</t>
  </si>
  <si>
    <t>Shriners Hospital for Children Open 2019</t>
  </si>
  <si>
    <t>Turkish Airlines Open 2018</t>
  </si>
  <si>
    <t>1 Point Wach Way</t>
  </si>
  <si>
    <t>Mayakoba Golf Classic 2018</t>
  </si>
  <si>
    <t>PAN</t>
  </si>
  <si>
    <t>Cheng Tsung</t>
  </si>
  <si>
    <t>Nedbank Golf Challenge 2018</t>
  </si>
  <si>
    <t>DP World Tour Championship 2018</t>
  </si>
  <si>
    <t>RSM Classic 2018</t>
  </si>
  <si>
    <t>RYDER</t>
  </si>
  <si>
    <t>Whee</t>
  </si>
  <si>
    <t>Honma Hong Kong Open 2018</t>
  </si>
  <si>
    <t>AfrAsia Bank Maurtius Open 2018</t>
  </si>
  <si>
    <t>SCHIETEKAT</t>
  </si>
  <si>
    <t>Neil</t>
  </si>
  <si>
    <t>KOIVU</t>
  </si>
  <si>
    <t>Kim</t>
  </si>
  <si>
    <t>Australian PGA Championship 2018</t>
  </si>
  <si>
    <t>GOUVEIA</t>
  </si>
  <si>
    <t>MCLEOD</t>
  </si>
  <si>
    <t>MACINTYRE</t>
  </si>
  <si>
    <t>South African Open 2018</t>
  </si>
  <si>
    <t>PULKKANEN</t>
  </si>
  <si>
    <t>Tapio</t>
  </si>
  <si>
    <t>KAWAMURA</t>
  </si>
  <si>
    <t>Masahiro</t>
  </si>
  <si>
    <t>Alfred Dunhill Championship 2018</t>
  </si>
  <si>
    <t>PAISLEY</t>
  </si>
  <si>
    <t>Sentry Tourament of Champions 2019</t>
  </si>
  <si>
    <t xml:space="preserve">2 Points Win </t>
  </si>
  <si>
    <t>4 Points Win B Dechambeau v J Day</t>
  </si>
  <si>
    <t>Sony Open in Hawaii 2019</t>
  </si>
  <si>
    <t>Abu Dhabi HSBC Championship 2018</t>
  </si>
  <si>
    <t>Desert Classic 2019</t>
  </si>
  <si>
    <t>Farmers Insurance Open 2019</t>
  </si>
  <si>
    <t>Omega Dubai Desert Classic 2019</t>
  </si>
  <si>
    <t>Waste Management Phoenix Open 2019</t>
  </si>
  <si>
    <t>Saudi International 2019</t>
  </si>
  <si>
    <t>Royal Greens GC</t>
  </si>
  <si>
    <t>Genesis Open 2019</t>
  </si>
  <si>
    <t>ISPS Handa Super 6 Perth 2019</t>
  </si>
  <si>
    <t>HERBERT</t>
  </si>
  <si>
    <t>AT&amp;T Pebble Beach Pro Am 2019</t>
  </si>
  <si>
    <t>ISPS Handa Vic Open 2019</t>
  </si>
  <si>
    <t>13th Beach Golf Links</t>
  </si>
  <si>
    <t>Arnold Palmer Invitational 2019</t>
  </si>
  <si>
    <t>Commercial Bank Qatar Masters 2019</t>
  </si>
  <si>
    <t>The Honda Classic 2019</t>
  </si>
  <si>
    <t>Oman Open 2019</t>
  </si>
  <si>
    <t>Puerto Rico Open 2019</t>
  </si>
  <si>
    <t>WGC Mexico Championship 2019</t>
  </si>
  <si>
    <t>The Players Championship 2019</t>
  </si>
  <si>
    <t>Magical Kenya Open 2019</t>
  </si>
  <si>
    <t>Karen GC</t>
  </si>
  <si>
    <t>GEARY</t>
  </si>
  <si>
    <t>Valspar Championship 2019</t>
  </si>
  <si>
    <t>Maybank Championship 2019</t>
  </si>
  <si>
    <t>Corales Puntacana Championship 2019</t>
  </si>
  <si>
    <t>MCCARTHY</t>
  </si>
  <si>
    <t>Denny</t>
  </si>
  <si>
    <t>Dell Technologies Matchplay 2019</t>
  </si>
  <si>
    <t>Valero Texas Open 2019</t>
  </si>
  <si>
    <t>The Masters 2019</t>
  </si>
  <si>
    <t>RBC Heritage 2019</t>
  </si>
  <si>
    <t>Wells Fargo Championship 2019</t>
  </si>
  <si>
    <t>Volvo China Open 2019</t>
  </si>
  <si>
    <t>Trophee Hassan II 2019</t>
  </si>
  <si>
    <t>SHINKWIN</t>
  </si>
  <si>
    <t>Callum</t>
  </si>
  <si>
    <t>The US PGA Championship 2019</t>
  </si>
  <si>
    <t>AT&amp;T Byron Nelson 2019</t>
  </si>
  <si>
    <t>Betfred British Masters 2019</t>
  </si>
  <si>
    <t>Hillside GC</t>
  </si>
  <si>
    <t>ARNAUS</t>
  </si>
  <si>
    <t>Adri</t>
  </si>
  <si>
    <t>the Memorial Tournament 2019</t>
  </si>
  <si>
    <t>Belgian Knockout 2019</t>
  </si>
  <si>
    <t>Rinkven GC</t>
  </si>
  <si>
    <t>LANGASQUE</t>
  </si>
  <si>
    <t>Charles Schwab Challenge 2019</t>
  </si>
  <si>
    <t>Made In Denmark 2019</t>
  </si>
  <si>
    <t>RBC Canadian Open 2019</t>
  </si>
  <si>
    <t>The US Open 2019</t>
  </si>
  <si>
    <t>Andalucia Masters 2019</t>
  </si>
  <si>
    <t>Rocket Mortgage Classic 2019</t>
  </si>
  <si>
    <t>Detroit GC</t>
  </si>
  <si>
    <t>BMW International Open 2019</t>
  </si>
  <si>
    <t>Travelers Championship 2019</t>
  </si>
  <si>
    <t>Scottish Open 2019</t>
  </si>
  <si>
    <t>The Renaissance Club</t>
  </si>
  <si>
    <t>John Deere Classic 2019</t>
  </si>
  <si>
    <t>Dubai Duty Free Irish Open 2019</t>
  </si>
  <si>
    <t>Lahinch GC</t>
  </si>
  <si>
    <t>3M Championship 2019</t>
  </si>
  <si>
    <t>TPC Twin Cities</t>
  </si>
  <si>
    <t>NIEMANN</t>
  </si>
  <si>
    <t>Joaquin</t>
  </si>
  <si>
    <t>Barracuda Championship 2019</t>
  </si>
  <si>
    <t>MUNOZ</t>
  </si>
  <si>
    <t>Sebastian</t>
  </si>
  <si>
    <t>Fed Ex St Jude Classic 2019</t>
  </si>
  <si>
    <t>The Open Championship 2019</t>
  </si>
  <si>
    <t>The Northern Trust 2019</t>
  </si>
  <si>
    <t>STRAKA</t>
  </si>
  <si>
    <t>Sepp</t>
  </si>
  <si>
    <t>MERRITT</t>
  </si>
  <si>
    <t>Wyndham Championship 2019</t>
  </si>
  <si>
    <t>BURGOON</t>
  </si>
  <si>
    <t>Bronson</t>
  </si>
  <si>
    <t>D+D Real Czech Masters 2019</t>
  </si>
  <si>
    <t>EASTON</t>
  </si>
  <si>
    <t>BMW Championship 2019</t>
  </si>
  <si>
    <t>Medinah CC</t>
  </si>
  <si>
    <t>Omega European Masters 2019</t>
  </si>
  <si>
    <t>Scandinavian Invitational 2019</t>
  </si>
  <si>
    <t>Hills GC (SWE)</t>
  </si>
  <si>
    <t>Gavin K.</t>
  </si>
  <si>
    <t>Tour Championship 2019</t>
  </si>
  <si>
    <t>Porsche European Open 2019</t>
  </si>
  <si>
    <t>SHARVIN</t>
  </si>
  <si>
    <t>Cormac</t>
  </si>
  <si>
    <t>SAMOOJA</t>
  </si>
  <si>
    <t>Kalle</t>
  </si>
  <si>
    <t>BMW PGA Championship 2019</t>
  </si>
  <si>
    <t>Sanderson Farms Championship 2019</t>
  </si>
  <si>
    <t>HUBBARD</t>
  </si>
  <si>
    <t>Alfred Dunhill Links Championship 2019</t>
  </si>
  <si>
    <t>Safeway Open 2019</t>
  </si>
  <si>
    <t>Open de Espana 2019</t>
  </si>
  <si>
    <t>Club de Campo</t>
  </si>
  <si>
    <t>HILL</t>
  </si>
  <si>
    <t>Calum</t>
  </si>
  <si>
    <t>Sihwan</t>
  </si>
  <si>
    <t>Italian Open 2019</t>
  </si>
  <si>
    <t>Olgiata GC</t>
  </si>
  <si>
    <t>Houston Open 2019</t>
  </si>
  <si>
    <t>Houston GC</t>
  </si>
  <si>
    <t>WGC HSBC Champions 2019</t>
  </si>
  <si>
    <t>Bermuda Championship 2019</t>
  </si>
  <si>
    <t>Port Royal GC</t>
  </si>
  <si>
    <t>The ZOZO Championship 2019</t>
  </si>
  <si>
    <t>Accordia Golf Narashino CC</t>
  </si>
  <si>
    <t>Portugal Masters 2019</t>
  </si>
  <si>
    <t>Amundi Open de France 2019</t>
  </si>
  <si>
    <t>HORSFIELD</t>
  </si>
  <si>
    <t>The CJ Cup at Nine Bridges 2019</t>
  </si>
  <si>
    <t>Turkish Airlines Open 2019</t>
  </si>
  <si>
    <t>Joachim B.</t>
  </si>
  <si>
    <t>Nedbank Golf Challenge 2019</t>
  </si>
  <si>
    <t>MIGLIOZZI</t>
  </si>
  <si>
    <t>Guido</t>
  </si>
  <si>
    <t>Mayakoba Golf Classic 2019</t>
  </si>
  <si>
    <t>ORTIZ</t>
  </si>
  <si>
    <t>AfrAsia Mauritius Open 2019</t>
  </si>
  <si>
    <t>LAWRENCE</t>
  </si>
  <si>
    <t>Thriston</t>
  </si>
  <si>
    <t>MERONK</t>
  </si>
  <si>
    <t>Emirates Australian Open 2019</t>
  </si>
  <si>
    <t>Alfred Dunhill Championship 2019</t>
  </si>
  <si>
    <t>LAPORTA</t>
  </si>
  <si>
    <t>ROZNER</t>
  </si>
  <si>
    <t>Antoine</t>
  </si>
  <si>
    <t>DP World Tour Championship 2019</t>
  </si>
  <si>
    <t>The RSM Classic 2019</t>
  </si>
  <si>
    <t>SHELTON</t>
  </si>
  <si>
    <t>Robby</t>
  </si>
  <si>
    <t>Indonesian Masters 2019</t>
  </si>
  <si>
    <t>ASAJI</t>
  </si>
  <si>
    <t>Yosuke</t>
  </si>
  <si>
    <t>BOONMA</t>
  </si>
  <si>
    <t>Danthai</t>
  </si>
  <si>
    <t>SANDHU</t>
  </si>
  <si>
    <t>Ajeetesh</t>
  </si>
  <si>
    <t>Thailand Masters 2019</t>
  </si>
  <si>
    <t>Phoenix Gold GC</t>
  </si>
  <si>
    <t>Rashid</t>
  </si>
  <si>
    <t>YOUNGER</t>
  </si>
  <si>
    <t>Australian PGA Championship 2019</t>
  </si>
  <si>
    <t>HORIKAWA</t>
  </si>
  <si>
    <t>Mikumu</t>
  </si>
  <si>
    <t>g-4407</t>
  </si>
  <si>
    <t>g-4408</t>
  </si>
  <si>
    <t>g-6701</t>
  </si>
  <si>
    <t>g-6700</t>
  </si>
  <si>
    <t>g-6699</t>
  </si>
  <si>
    <t>g-6698</t>
  </si>
  <si>
    <t>g-6697</t>
  </si>
  <si>
    <t>g-6696</t>
  </si>
  <si>
    <t>g-6695</t>
  </si>
  <si>
    <t>g-6694</t>
  </si>
  <si>
    <t>g-6693</t>
  </si>
  <si>
    <t>g-6692</t>
  </si>
  <si>
    <t>g-6691</t>
  </si>
  <si>
    <t>g-6690</t>
  </si>
  <si>
    <t>g-6689</t>
  </si>
  <si>
    <t>g-6688</t>
  </si>
  <si>
    <t>g-6687</t>
  </si>
  <si>
    <t>g-6686</t>
  </si>
  <si>
    <t>g-6685</t>
  </si>
  <si>
    <t>g-6684</t>
  </si>
  <si>
    <t>g-6683</t>
  </si>
  <si>
    <t>g-6682</t>
  </si>
  <si>
    <t>g-6681</t>
  </si>
  <si>
    <t>g-6680</t>
  </si>
  <si>
    <t>g-6679</t>
  </si>
  <si>
    <t>g-6678</t>
  </si>
  <si>
    <t>g-6677</t>
  </si>
  <si>
    <t>g-6676</t>
  </si>
  <si>
    <t>g-6675</t>
  </si>
  <si>
    <t>g-6674</t>
  </si>
  <si>
    <t>g-6673</t>
  </si>
  <si>
    <t>g-6672</t>
  </si>
  <si>
    <t>g-6671</t>
  </si>
  <si>
    <t>g-6670</t>
  </si>
  <si>
    <t>g-6669</t>
  </si>
  <si>
    <t>g-6668</t>
  </si>
  <si>
    <t>g-6667</t>
  </si>
  <si>
    <t>g-6666</t>
  </si>
  <si>
    <t>g-6665</t>
  </si>
  <si>
    <t>g-6664</t>
  </si>
  <si>
    <t>g-6663</t>
  </si>
  <si>
    <t>g-6662</t>
  </si>
  <si>
    <t>g-6661</t>
  </si>
  <si>
    <t>g-6660</t>
  </si>
  <si>
    <t>g-6659</t>
  </si>
  <si>
    <t>g-6658</t>
  </si>
  <si>
    <t>g-6657</t>
  </si>
  <si>
    <t>g-6656</t>
  </si>
  <si>
    <t>g-6655</t>
  </si>
  <si>
    <t>g-6654</t>
  </si>
  <si>
    <t>g-6653</t>
  </si>
  <si>
    <t>g-6652</t>
  </si>
  <si>
    <t>g-6651</t>
  </si>
  <si>
    <t>g-6650</t>
  </si>
  <si>
    <t>g-6649</t>
  </si>
  <si>
    <t>g-6648</t>
  </si>
  <si>
    <t>g-6647</t>
  </si>
  <si>
    <t>g-6646</t>
  </si>
  <si>
    <t>g-6645</t>
  </si>
  <si>
    <t>g-6644</t>
  </si>
  <si>
    <t>g-6643</t>
  </si>
  <si>
    <t>g-6642</t>
  </si>
  <si>
    <t>g-6641</t>
  </si>
  <si>
    <t>g-6640</t>
  </si>
  <si>
    <t>g-6639</t>
  </si>
  <si>
    <t>g-6638</t>
  </si>
  <si>
    <t>g-6637</t>
  </si>
  <si>
    <t>g-6636</t>
  </si>
  <si>
    <t>g-6635</t>
  </si>
  <si>
    <t>g-6634</t>
  </si>
  <si>
    <t>g-6633</t>
  </si>
  <si>
    <t>g-6632</t>
  </si>
  <si>
    <t>g-6631</t>
  </si>
  <si>
    <t>g-6630</t>
  </si>
  <si>
    <t>g-6629</t>
  </si>
  <si>
    <t>g-6628</t>
  </si>
  <si>
    <t>g-6627</t>
  </si>
  <si>
    <t>g-6626</t>
  </si>
  <si>
    <t>g-6625</t>
  </si>
  <si>
    <t>g-6624</t>
  </si>
  <si>
    <t>g-6623</t>
  </si>
  <si>
    <t>g-6622</t>
  </si>
  <si>
    <t>g-6621</t>
  </si>
  <si>
    <t>g-6620</t>
  </si>
  <si>
    <t>g-6619</t>
  </si>
  <si>
    <t>g-6618</t>
  </si>
  <si>
    <t>g-6617</t>
  </si>
  <si>
    <t>g-6616</t>
  </si>
  <si>
    <t>g-6615</t>
  </si>
  <si>
    <t>g-6614</t>
  </si>
  <si>
    <t>g-6613</t>
  </si>
  <si>
    <t>g-6612</t>
  </si>
  <si>
    <t>g-6611</t>
  </si>
  <si>
    <t>g-6610</t>
  </si>
  <si>
    <t>g-6609</t>
  </si>
  <si>
    <t>g-6608</t>
  </si>
  <si>
    <t>g-6607</t>
  </si>
  <si>
    <t>g-6606</t>
  </si>
  <si>
    <t>g-6605</t>
  </si>
  <si>
    <t>g-6604</t>
  </si>
  <si>
    <t>g-6603</t>
  </si>
  <si>
    <t>g-6602</t>
  </si>
  <si>
    <t>g-6601</t>
  </si>
  <si>
    <t>g-6600</t>
  </si>
  <si>
    <t>g-6599</t>
  </si>
  <si>
    <t>g-6598</t>
  </si>
  <si>
    <t>g-6597</t>
  </si>
  <si>
    <t>g-6596</t>
  </si>
  <si>
    <t>g-6595</t>
  </si>
  <si>
    <t>g-6594</t>
  </si>
  <si>
    <t>g-6593</t>
  </si>
  <si>
    <t>g-6592</t>
  </si>
  <si>
    <t>g-6591</t>
  </si>
  <si>
    <t>g-6590</t>
  </si>
  <si>
    <t>g-6589</t>
  </si>
  <si>
    <t>g-6588</t>
  </si>
  <si>
    <t>g-6587</t>
  </si>
  <si>
    <t>g-6586</t>
  </si>
  <si>
    <t>g-6585</t>
  </si>
  <si>
    <t>g-6584</t>
  </si>
  <si>
    <t>g-6583</t>
  </si>
  <si>
    <t>g-6582</t>
  </si>
  <si>
    <t>g-6581</t>
  </si>
  <si>
    <t>g-6580</t>
  </si>
  <si>
    <t>g-6579</t>
  </si>
  <si>
    <t>g-6578</t>
  </si>
  <si>
    <t>g-6577</t>
  </si>
  <si>
    <t>g-6576</t>
  </si>
  <si>
    <t>g-6575</t>
  </si>
  <si>
    <t>g-6574</t>
  </si>
  <si>
    <t>g-6573</t>
  </si>
  <si>
    <t>g-6572</t>
  </si>
  <si>
    <t>g-6571</t>
  </si>
  <si>
    <t>g-6570</t>
  </si>
  <si>
    <t>g-6569</t>
  </si>
  <si>
    <t>g-6568</t>
  </si>
  <si>
    <t>g-6567</t>
  </si>
  <si>
    <t>g-6566</t>
  </si>
  <si>
    <t>g-6565</t>
  </si>
  <si>
    <t>g-6564</t>
  </si>
  <si>
    <t>g-6563</t>
  </si>
  <si>
    <t>g-6562</t>
  </si>
  <si>
    <t>g-6561</t>
  </si>
  <si>
    <t>g-6560</t>
  </si>
  <si>
    <t>g-6559</t>
  </si>
  <si>
    <t>g-6558</t>
  </si>
  <si>
    <t>g-6557</t>
  </si>
  <si>
    <t>g-6556</t>
  </si>
  <si>
    <t>g-6555</t>
  </si>
  <si>
    <t>g-6554</t>
  </si>
  <si>
    <t>g-6553</t>
  </si>
  <si>
    <t>g-6552</t>
  </si>
  <si>
    <t>g-6551</t>
  </si>
  <si>
    <t>g-6550</t>
  </si>
  <si>
    <t>g-6549</t>
  </si>
  <si>
    <t>g-6548</t>
  </si>
  <si>
    <t>g-6547</t>
  </si>
  <si>
    <t>g-6546</t>
  </si>
  <si>
    <t>g-6545</t>
  </si>
  <si>
    <t>g-6544</t>
  </si>
  <si>
    <t>g-6543</t>
  </si>
  <si>
    <t>g-6542</t>
  </si>
  <si>
    <t>g-6541</t>
  </si>
  <si>
    <t>g-6540</t>
  </si>
  <si>
    <t>g-6539</t>
  </si>
  <si>
    <t>g-6538</t>
  </si>
  <si>
    <t>g-6537</t>
  </si>
  <si>
    <t>g-6536</t>
  </si>
  <si>
    <t>g-6535</t>
  </si>
  <si>
    <t>g-6534</t>
  </si>
  <si>
    <t>g-6533</t>
  </si>
  <si>
    <t>g-6532</t>
  </si>
  <si>
    <t>g-6531</t>
  </si>
  <si>
    <t>g-6530</t>
  </si>
  <si>
    <t>g-6529</t>
  </si>
  <si>
    <t>g-6528</t>
  </si>
  <si>
    <t>g-6527</t>
  </si>
  <si>
    <t>g-6526</t>
  </si>
  <si>
    <t>g-6525</t>
  </si>
  <si>
    <t>g-6524</t>
  </si>
  <si>
    <t>g-6523</t>
  </si>
  <si>
    <t>g-6522</t>
  </si>
  <si>
    <t>g-6521</t>
  </si>
  <si>
    <t>g-6520</t>
  </si>
  <si>
    <t>g-6519</t>
  </si>
  <si>
    <t>g-6518</t>
  </si>
  <si>
    <t>g-6517</t>
  </si>
  <si>
    <t>g-6516</t>
  </si>
  <si>
    <t>g-6515</t>
  </si>
  <si>
    <t>g-6514</t>
  </si>
  <si>
    <t>g-6513</t>
  </si>
  <si>
    <t>g-6512</t>
  </si>
  <si>
    <t>g-6511</t>
  </si>
  <si>
    <t>g-6510</t>
  </si>
  <si>
    <t>g-6509</t>
  </si>
  <si>
    <t>g-6508</t>
  </si>
  <si>
    <t>g-6507</t>
  </si>
  <si>
    <t>g-6506</t>
  </si>
  <si>
    <t>g-6505</t>
  </si>
  <si>
    <t>g-6504</t>
  </si>
  <si>
    <t>g-6503</t>
  </si>
  <si>
    <t>g-6502</t>
  </si>
  <si>
    <t>g-6501</t>
  </si>
  <si>
    <t>g-6500</t>
  </si>
  <si>
    <t>g-6499</t>
  </si>
  <si>
    <t>g-6498</t>
  </si>
  <si>
    <t>g-6497</t>
  </si>
  <si>
    <t>g-6496</t>
  </si>
  <si>
    <t>g-6495</t>
  </si>
  <si>
    <t>g-6494</t>
  </si>
  <si>
    <t>g-6493</t>
  </si>
  <si>
    <t>g-6492</t>
  </si>
  <si>
    <t>g-6491</t>
  </si>
  <si>
    <t>g-6490</t>
  </si>
  <si>
    <t>g-6489</t>
  </si>
  <si>
    <t>g-6488</t>
  </si>
  <si>
    <t>g-6487</t>
  </si>
  <si>
    <t>g-6486</t>
  </si>
  <si>
    <t>g-6485</t>
  </si>
  <si>
    <t>g-6484</t>
  </si>
  <si>
    <t>g-6483</t>
  </si>
  <si>
    <t>g-6482</t>
  </si>
  <si>
    <t>g-6481</t>
  </si>
  <si>
    <t>g-6480</t>
  </si>
  <si>
    <t>g-6479</t>
  </si>
  <si>
    <t>g-6478</t>
  </si>
  <si>
    <t>g-6477</t>
  </si>
  <si>
    <t>g-6476</t>
  </si>
  <si>
    <t>g-6475</t>
  </si>
  <si>
    <t>g-6474</t>
  </si>
  <si>
    <t>g-6473</t>
  </si>
  <si>
    <t>g-6472</t>
  </si>
  <si>
    <t>g-6471</t>
  </si>
  <si>
    <t>g-6470</t>
  </si>
  <si>
    <t>g-6469</t>
  </si>
  <si>
    <t>g-6468</t>
  </si>
  <si>
    <t>g-6467</t>
  </si>
  <si>
    <t>g-6466</t>
  </si>
  <si>
    <t>g-6465</t>
  </si>
  <si>
    <t>g-6464</t>
  </si>
  <si>
    <t>g-6463</t>
  </si>
  <si>
    <t>g-6462</t>
  </si>
  <si>
    <t>g-6461</t>
  </si>
  <si>
    <t>g-6460</t>
  </si>
  <si>
    <t>g-6459</t>
  </si>
  <si>
    <t>g-6458</t>
  </si>
  <si>
    <t>g-6457</t>
  </si>
  <si>
    <t>g-6456</t>
  </si>
  <si>
    <t>g-6455</t>
  </si>
  <si>
    <t>g-6454</t>
  </si>
  <si>
    <t>g-6453</t>
  </si>
  <si>
    <t>g-6452</t>
  </si>
  <si>
    <t>g-6451</t>
  </si>
  <si>
    <t>g-6450</t>
  </si>
  <si>
    <t>g-6449</t>
  </si>
  <si>
    <t>g-6448</t>
  </si>
  <si>
    <t>g-6447</t>
  </si>
  <si>
    <t>g-6446</t>
  </si>
  <si>
    <t>g-6445</t>
  </si>
  <si>
    <t>g-6444</t>
  </si>
  <si>
    <t>g-6443</t>
  </si>
  <si>
    <t>g-6442</t>
  </si>
  <si>
    <t>g-6441</t>
  </si>
  <si>
    <t>g-6440</t>
  </si>
  <si>
    <t>g-6439</t>
  </si>
  <si>
    <t>g-6438</t>
  </si>
  <si>
    <t>g-6437</t>
  </si>
  <si>
    <t>g-6436</t>
  </si>
  <si>
    <t>g-6435</t>
  </si>
  <si>
    <t>g-6434</t>
  </si>
  <si>
    <t>g-6433</t>
  </si>
  <si>
    <t>g-6432</t>
  </si>
  <si>
    <t>g-6431</t>
  </si>
  <si>
    <t>g-6430</t>
  </si>
  <si>
    <t>g-6429</t>
  </si>
  <si>
    <t>g-6428</t>
  </si>
  <si>
    <t>g-6427</t>
  </si>
  <si>
    <t>g-6426</t>
  </si>
  <si>
    <t>g-6425</t>
  </si>
  <si>
    <t>g-6424</t>
  </si>
  <si>
    <t>g-6423</t>
  </si>
  <si>
    <t>g-6422</t>
  </si>
  <si>
    <t>g-6421</t>
  </si>
  <si>
    <t>g-6420</t>
  </si>
  <si>
    <t>g-6419</t>
  </si>
  <si>
    <t>g-6418</t>
  </si>
  <si>
    <t>g-6417</t>
  </si>
  <si>
    <t>g-6416</t>
  </si>
  <si>
    <t>g-6415</t>
  </si>
  <si>
    <t>g-6414</t>
  </si>
  <si>
    <t>g-6413</t>
  </si>
  <si>
    <t>g-6412</t>
  </si>
  <si>
    <t>g-6411</t>
  </si>
  <si>
    <t>g-6410</t>
  </si>
  <si>
    <t>g-6409</t>
  </si>
  <si>
    <t>g-6408</t>
  </si>
  <si>
    <t>g-6407</t>
  </si>
  <si>
    <t>g-6406</t>
  </si>
  <si>
    <t>g-6405</t>
  </si>
  <si>
    <t>g-6404</t>
  </si>
  <si>
    <t>g-6403</t>
  </si>
  <si>
    <t>g-6402</t>
  </si>
  <si>
    <t>g-6401</t>
  </si>
  <si>
    <t>g-6400</t>
  </si>
  <si>
    <t>g-6399</t>
  </si>
  <si>
    <t>g-6398</t>
  </si>
  <si>
    <t>g-6397</t>
  </si>
  <si>
    <t>g-6396</t>
  </si>
  <si>
    <t>g-6395</t>
  </si>
  <si>
    <t>g-6394</t>
  </si>
  <si>
    <t>g-6393</t>
  </si>
  <si>
    <t>g-6392</t>
  </si>
  <si>
    <t>g-6391</t>
  </si>
  <si>
    <t>g-6390</t>
  </si>
  <si>
    <t>g-6389</t>
  </si>
  <si>
    <t>g-6388</t>
  </si>
  <si>
    <t>g-6387</t>
  </si>
  <si>
    <t>g-6386</t>
  </si>
  <si>
    <t>g-6385</t>
  </si>
  <si>
    <t>g-6384</t>
  </si>
  <si>
    <t>g-6383</t>
  </si>
  <si>
    <t>g-6382</t>
  </si>
  <si>
    <t>g-6381</t>
  </si>
  <si>
    <t>g-6380</t>
  </si>
  <si>
    <t>g-6379</t>
  </si>
  <si>
    <t>g-6378</t>
  </si>
  <si>
    <t>g-6377</t>
  </si>
  <si>
    <t>g-6376</t>
  </si>
  <si>
    <t>g-6375</t>
  </si>
  <si>
    <t>g-6374</t>
  </si>
  <si>
    <t>g-6373</t>
  </si>
  <si>
    <t>g-6372</t>
  </si>
  <si>
    <t>g-6371</t>
  </si>
  <si>
    <t>g-6370</t>
  </si>
  <si>
    <t>g-6369</t>
  </si>
  <si>
    <t>g-6368</t>
  </si>
  <si>
    <t>g-6367</t>
  </si>
  <si>
    <t>g-6366</t>
  </si>
  <si>
    <t>g-6365</t>
  </si>
  <si>
    <t>g-6364</t>
  </si>
  <si>
    <t>g-6363</t>
  </si>
  <si>
    <t>g-6362</t>
  </si>
  <si>
    <t>g-6361</t>
  </si>
  <si>
    <t>g-6360</t>
  </si>
  <si>
    <t>g-6359</t>
  </si>
  <si>
    <t>g-6358</t>
  </si>
  <si>
    <t>g-6357</t>
  </si>
  <si>
    <t>g-6356</t>
  </si>
  <si>
    <t>g-6355</t>
  </si>
  <si>
    <t>g-6354</t>
  </si>
  <si>
    <t>g-6353</t>
  </si>
  <si>
    <t>g-6352</t>
  </si>
  <si>
    <t>g-6351</t>
  </si>
  <si>
    <t>g-6350</t>
  </si>
  <si>
    <t>g-6349</t>
  </si>
  <si>
    <t>g-6348</t>
  </si>
  <si>
    <t>g-6347</t>
  </si>
  <si>
    <t>g-6346</t>
  </si>
  <si>
    <t>g-6345</t>
  </si>
  <si>
    <t>g-6344</t>
  </si>
  <si>
    <t>g-6343</t>
  </si>
  <si>
    <t>g-6342</t>
  </si>
  <si>
    <t>g-6341</t>
  </si>
  <si>
    <t>g-6340</t>
  </si>
  <si>
    <t>g-6339</t>
  </si>
  <si>
    <t>g-6338</t>
  </si>
  <si>
    <t>g-6337</t>
  </si>
  <si>
    <t>g-6336</t>
  </si>
  <si>
    <t>g-6335</t>
  </si>
  <si>
    <t>g-6334</t>
  </si>
  <si>
    <t>g-6333</t>
  </si>
  <si>
    <t>g-6332</t>
  </si>
  <si>
    <t>g-6331</t>
  </si>
  <si>
    <t>g-6330</t>
  </si>
  <si>
    <t>g-6329</t>
  </si>
  <si>
    <t>g-6328</t>
  </si>
  <si>
    <t>g-6327</t>
  </si>
  <si>
    <t>g-6326</t>
  </si>
  <si>
    <t>g-6325</t>
  </si>
  <si>
    <t>g-6324</t>
  </si>
  <si>
    <t>g-6323</t>
  </si>
  <si>
    <t>g-6322</t>
  </si>
  <si>
    <t>g-6321</t>
  </si>
  <si>
    <t>g-6320</t>
  </si>
  <si>
    <t>g-6319</t>
  </si>
  <si>
    <t>g-6318</t>
  </si>
  <si>
    <t>g-6317</t>
  </si>
  <si>
    <t>g-6316</t>
  </si>
  <si>
    <t>g-6315</t>
  </si>
  <si>
    <t>g-6314</t>
  </si>
  <si>
    <t>g-6313</t>
  </si>
  <si>
    <t>g-6312</t>
  </si>
  <si>
    <t>g-6311</t>
  </si>
  <si>
    <t>g-6310</t>
  </si>
  <si>
    <t>g-6309</t>
  </si>
  <si>
    <t>g-6308</t>
  </si>
  <si>
    <t>g-6307</t>
  </si>
  <si>
    <t>g-6306</t>
  </si>
  <si>
    <t>g-6305</t>
  </si>
  <si>
    <t>g-6304</t>
  </si>
  <si>
    <t>g-6303</t>
  </si>
  <si>
    <t>g-6302</t>
  </si>
  <si>
    <t>g-6301</t>
  </si>
  <si>
    <t>g-6300</t>
  </si>
  <si>
    <t>g-6299</t>
  </si>
  <si>
    <t>g-6298</t>
  </si>
  <si>
    <t>g-6297</t>
  </si>
  <si>
    <t>g-6296</t>
  </si>
  <si>
    <t>g-6295</t>
  </si>
  <si>
    <t>g-6294</t>
  </si>
  <si>
    <t>g-6293</t>
  </si>
  <si>
    <t>g-6292</t>
  </si>
  <si>
    <t>g-6291</t>
  </si>
  <si>
    <t>g-6290</t>
  </si>
  <si>
    <t>g-6289</t>
  </si>
  <si>
    <t>g-6288</t>
  </si>
  <si>
    <t>g-6287</t>
  </si>
  <si>
    <t>g-6286</t>
  </si>
  <si>
    <t>g-6285</t>
  </si>
  <si>
    <t>g-6284</t>
  </si>
  <si>
    <t>g-6283</t>
  </si>
  <si>
    <t>g-6282</t>
  </si>
  <si>
    <t>g-6281</t>
  </si>
  <si>
    <t>g-6280</t>
  </si>
  <si>
    <t>g-6279</t>
  </si>
  <si>
    <t>g-6278</t>
  </si>
  <si>
    <t>g-6277</t>
  </si>
  <si>
    <t>g-6276</t>
  </si>
  <si>
    <t>g-6275</t>
  </si>
  <si>
    <t>g-6274</t>
  </si>
  <si>
    <t>g-6273</t>
  </si>
  <si>
    <t>g-6272</t>
  </si>
  <si>
    <t>g-6271</t>
  </si>
  <si>
    <t>g-6270</t>
  </si>
  <si>
    <t>g-6269</t>
  </si>
  <si>
    <t>g-6268</t>
  </si>
  <si>
    <t>g-6267</t>
  </si>
  <si>
    <t>g-6266</t>
  </si>
  <si>
    <t>g-6265</t>
  </si>
  <si>
    <t>g-6264</t>
  </si>
  <si>
    <t>g-6263</t>
  </si>
  <si>
    <t>g-6262</t>
  </si>
  <si>
    <t>g-6261</t>
  </si>
  <si>
    <t>g-6260</t>
  </si>
  <si>
    <t>g-6259</t>
  </si>
  <si>
    <t>g-6258</t>
  </si>
  <si>
    <t>g-6257</t>
  </si>
  <si>
    <t>g-6256</t>
  </si>
  <si>
    <t>g-6255</t>
  </si>
  <si>
    <t>g-6254</t>
  </si>
  <si>
    <t>g-6253</t>
  </si>
  <si>
    <t>g-6252</t>
  </si>
  <si>
    <t>g-6251</t>
  </si>
  <si>
    <t>g-6250</t>
  </si>
  <si>
    <t>g-6249</t>
  </si>
  <si>
    <t>g-6248</t>
  </si>
  <si>
    <t>g-6247</t>
  </si>
  <si>
    <t>g-6246</t>
  </si>
  <si>
    <t>g-6245</t>
  </si>
  <si>
    <t>g-6244</t>
  </si>
  <si>
    <t>g-6243</t>
  </si>
  <si>
    <t>g-6242</t>
  </si>
  <si>
    <t>g-6241</t>
  </si>
  <si>
    <t>g-6240</t>
  </si>
  <si>
    <t>g-6239</t>
  </si>
  <si>
    <t>g-6238</t>
  </si>
  <si>
    <t>g-6237</t>
  </si>
  <si>
    <t>g-6236</t>
  </si>
  <si>
    <t>g-6235</t>
  </si>
  <si>
    <t>g-6234</t>
  </si>
  <si>
    <t>g-6233</t>
  </si>
  <si>
    <t>g-6232</t>
  </si>
  <si>
    <t>g-6231</t>
  </si>
  <si>
    <t>g-6230</t>
  </si>
  <si>
    <t>g-6229</t>
  </si>
  <si>
    <t>g-6228</t>
  </si>
  <si>
    <t>g-6227</t>
  </si>
  <si>
    <t>g-6226</t>
  </si>
  <si>
    <t>g-6225</t>
  </si>
  <si>
    <t>g-6224</t>
  </si>
  <si>
    <t>g-6223</t>
  </si>
  <si>
    <t>g-6222</t>
  </si>
  <si>
    <t>g-6221</t>
  </si>
  <si>
    <t>g-6220</t>
  </si>
  <si>
    <t>g-6219</t>
  </si>
  <si>
    <t>g-6218</t>
  </si>
  <si>
    <t>g-6217</t>
  </si>
  <si>
    <t>g-6216</t>
  </si>
  <si>
    <t>g-6215</t>
  </si>
  <si>
    <t>g-6214</t>
  </si>
  <si>
    <t>g-6213</t>
  </si>
  <si>
    <t>g-6212</t>
  </si>
  <si>
    <t>g-6211</t>
  </si>
  <si>
    <t>g-6210</t>
  </si>
  <si>
    <t>g-6209</t>
  </si>
  <si>
    <t>g-6208</t>
  </si>
  <si>
    <t>g-6207</t>
  </si>
  <si>
    <t>g-6206</t>
  </si>
  <si>
    <t>g-6205</t>
  </si>
  <si>
    <t>g-6204</t>
  </si>
  <si>
    <t>g-6203</t>
  </si>
  <si>
    <t>g-6202</t>
  </si>
  <si>
    <t>g-6201</t>
  </si>
  <si>
    <t>g-6200</t>
  </si>
  <si>
    <t>g-6199</t>
  </si>
  <si>
    <t>g-6198</t>
  </si>
  <si>
    <t>g-6197</t>
  </si>
  <si>
    <t>g-6196</t>
  </si>
  <si>
    <t>g-6195</t>
  </si>
  <si>
    <t>g-6194</t>
  </si>
  <si>
    <t>g-6193</t>
  </si>
  <si>
    <t>g-6192</t>
  </si>
  <si>
    <t>g-6191</t>
  </si>
  <si>
    <t>g-6190</t>
  </si>
  <si>
    <t>g-6189</t>
  </si>
  <si>
    <t>g-6188</t>
  </si>
  <si>
    <t>g-6187</t>
  </si>
  <si>
    <t>g-6186</t>
  </si>
  <si>
    <t>g-6185</t>
  </si>
  <si>
    <t>g-6184</t>
  </si>
  <si>
    <t>g-6183</t>
  </si>
  <si>
    <t>g-6182</t>
  </si>
  <si>
    <t>g-6181</t>
  </si>
  <si>
    <t>g-6180</t>
  </si>
  <si>
    <t>g-6179</t>
  </si>
  <si>
    <t>g-6178</t>
  </si>
  <si>
    <t>g-6177</t>
  </si>
  <si>
    <t>g-6176</t>
  </si>
  <si>
    <t>g-6175</t>
  </si>
  <si>
    <t>g-6174</t>
  </si>
  <si>
    <t>g-6173</t>
  </si>
  <si>
    <t>g-6172</t>
  </si>
  <si>
    <t>g-6171</t>
  </si>
  <si>
    <t>g-6170</t>
  </si>
  <si>
    <t>g-6169</t>
  </si>
  <si>
    <t>g-6168</t>
  </si>
  <si>
    <t>g-6167</t>
  </si>
  <si>
    <t>g-6166</t>
  </si>
  <si>
    <t>g-6165</t>
  </si>
  <si>
    <t>g-6164</t>
  </si>
  <si>
    <t>g-6163</t>
  </si>
  <si>
    <t>g-6162</t>
  </si>
  <si>
    <t>g-6161</t>
  </si>
  <si>
    <t>g-6160</t>
  </si>
  <si>
    <t>g-6159</t>
  </si>
  <si>
    <t>g-6158</t>
  </si>
  <si>
    <t>g-6157</t>
  </si>
  <si>
    <t>g-6156</t>
  </si>
  <si>
    <t>g-6155</t>
  </si>
  <si>
    <t>g-6154</t>
  </si>
  <si>
    <t>g-6153</t>
  </si>
  <si>
    <t>g-6152</t>
  </si>
  <si>
    <t>g-6151</t>
  </si>
  <si>
    <t>g-6150</t>
  </si>
  <si>
    <t>g-6149</t>
  </si>
  <si>
    <t>g-6148</t>
  </si>
  <si>
    <t>g-6147</t>
  </si>
  <si>
    <t>g-6146</t>
  </si>
  <si>
    <t>g-6145</t>
  </si>
  <si>
    <t>g-6144</t>
  </si>
  <si>
    <t>g-6143</t>
  </si>
  <si>
    <t>g-6142</t>
  </si>
  <si>
    <t>g-6141</t>
  </si>
  <si>
    <t>g-6140</t>
  </si>
  <si>
    <t>g-6139</t>
  </si>
  <si>
    <t>g-6138</t>
  </si>
  <si>
    <t>g-6137</t>
  </si>
  <si>
    <t>g-6136</t>
  </si>
  <si>
    <t>g-6135</t>
  </si>
  <si>
    <t>g-6134</t>
  </si>
  <si>
    <t>g-6133</t>
  </si>
  <si>
    <t>g-6132</t>
  </si>
  <si>
    <t>g-6131</t>
  </si>
  <si>
    <t>g-6130</t>
  </si>
  <si>
    <t>g-6129</t>
  </si>
  <si>
    <t>g-6128</t>
  </si>
  <si>
    <t>g-6127</t>
  </si>
  <si>
    <t>g-6126</t>
  </si>
  <si>
    <t>g-6125</t>
  </si>
  <si>
    <t>g-6124</t>
  </si>
  <si>
    <t>g-6123</t>
  </si>
  <si>
    <t>g-6122</t>
  </si>
  <si>
    <t>g-6121</t>
  </si>
  <si>
    <t>g-6120</t>
  </si>
  <si>
    <t>g-6119</t>
  </si>
  <si>
    <t>g-6118</t>
  </si>
  <si>
    <t>g-6117</t>
  </si>
  <si>
    <t>g-6116</t>
  </si>
  <si>
    <t>g-6115</t>
  </si>
  <si>
    <t>g-6114</t>
  </si>
  <si>
    <t>g-6113</t>
  </si>
  <si>
    <t>g-6112</t>
  </si>
  <si>
    <t>g-6111</t>
  </si>
  <si>
    <t>g-6110</t>
  </si>
  <si>
    <t>g-6109</t>
  </si>
  <si>
    <t>g-6108</t>
  </si>
  <si>
    <t>g-6107</t>
  </si>
  <si>
    <t>g-6106</t>
  </si>
  <si>
    <t>g-6105</t>
  </si>
  <si>
    <t>g-6104</t>
  </si>
  <si>
    <t>g-6103</t>
  </si>
  <si>
    <t>g-6102</t>
  </si>
  <si>
    <t>g-6101</t>
  </si>
  <si>
    <t>g-6100</t>
  </si>
  <si>
    <t>g-6099</t>
  </si>
  <si>
    <t>g-6098</t>
  </si>
  <si>
    <t>g-6097</t>
  </si>
  <si>
    <t>g-6096</t>
  </si>
  <si>
    <t>g-6095</t>
  </si>
  <si>
    <t>g-6094</t>
  </si>
  <si>
    <t>g-6093</t>
  </si>
  <si>
    <t>g-6092</t>
  </si>
  <si>
    <t>g-6091</t>
  </si>
  <si>
    <t>g-6090</t>
  </si>
  <si>
    <t>g-6089</t>
  </si>
  <si>
    <t>g-6088</t>
  </si>
  <si>
    <t>g-6087</t>
  </si>
  <si>
    <t>g-6086</t>
  </si>
  <si>
    <t>g-6085</t>
  </si>
  <si>
    <t>g-6084</t>
  </si>
  <si>
    <t>g-6083</t>
  </si>
  <si>
    <t>g-6082</t>
  </si>
  <si>
    <t>g-6081</t>
  </si>
  <si>
    <t>g-6080</t>
  </si>
  <si>
    <t>g-6079</t>
  </si>
  <si>
    <t>g-6078</t>
  </si>
  <si>
    <t>g-6077</t>
  </si>
  <si>
    <t>g-6076</t>
  </si>
  <si>
    <t>g-6075</t>
  </si>
  <si>
    <t>g-6074</t>
  </si>
  <si>
    <t>g-6073</t>
  </si>
  <si>
    <t>g-6072</t>
  </si>
  <si>
    <t>g-6071</t>
  </si>
  <si>
    <t>g-6070</t>
  </si>
  <si>
    <t>g-6069</t>
  </si>
  <si>
    <t>g-6068</t>
  </si>
  <si>
    <t>g-6067</t>
  </si>
  <si>
    <t>g-6066</t>
  </si>
  <si>
    <t>g-6065</t>
  </si>
  <si>
    <t>g-6064</t>
  </si>
  <si>
    <t>g-6063</t>
  </si>
  <si>
    <t>g-6062</t>
  </si>
  <si>
    <t>g-6061</t>
  </si>
  <si>
    <t>g-6060</t>
  </si>
  <si>
    <t>g-6059</t>
  </si>
  <si>
    <t>g-6058</t>
  </si>
  <si>
    <t>g-6057</t>
  </si>
  <si>
    <t>g-6056</t>
  </si>
  <si>
    <t>g-6055</t>
  </si>
  <si>
    <t>g-6054</t>
  </si>
  <si>
    <t>g-6053</t>
  </si>
  <si>
    <t>g-6052</t>
  </si>
  <si>
    <t>g-6051</t>
  </si>
  <si>
    <t>g-6050</t>
  </si>
  <si>
    <t>g-6049</t>
  </si>
  <si>
    <t>g-6048</t>
  </si>
  <si>
    <t>g-6047</t>
  </si>
  <si>
    <t>g-6046</t>
  </si>
  <si>
    <t>g-6045</t>
  </si>
  <si>
    <t>g-6044</t>
  </si>
  <si>
    <t>g-6043</t>
  </si>
  <si>
    <t>g-6042</t>
  </si>
  <si>
    <t>g-6041</t>
  </si>
  <si>
    <t>g-6040</t>
  </si>
  <si>
    <t>g-6039</t>
  </si>
  <si>
    <t>g-6038</t>
  </si>
  <si>
    <t>g-6037</t>
  </si>
  <si>
    <t>g-6036</t>
  </si>
  <si>
    <t>g-6035</t>
  </si>
  <si>
    <t>g-6034</t>
  </si>
  <si>
    <t>g-6033</t>
  </si>
  <si>
    <t>g-6032</t>
  </si>
  <si>
    <t>g-6031</t>
  </si>
  <si>
    <t>g-6030</t>
  </si>
  <si>
    <t>g-6029</t>
  </si>
  <si>
    <t>g-6028</t>
  </si>
  <si>
    <t>g-6027</t>
  </si>
  <si>
    <t>g-6026</t>
  </si>
  <si>
    <t>g-6025</t>
  </si>
  <si>
    <t>g-6024</t>
  </si>
  <si>
    <t>g-6023</t>
  </si>
  <si>
    <t>g-6022</t>
  </si>
  <si>
    <t>g-6021</t>
  </si>
  <si>
    <t>g-6020</t>
  </si>
  <si>
    <t>g-6019</t>
  </si>
  <si>
    <t>g-6018</t>
  </si>
  <si>
    <t>g-6017</t>
  </si>
  <si>
    <t>g-6016</t>
  </si>
  <si>
    <t>g-6015</t>
  </si>
  <si>
    <t>g-6014</t>
  </si>
  <si>
    <t>g-6013</t>
  </si>
  <si>
    <t>g-6012</t>
  </si>
  <si>
    <t>g-6011</t>
  </si>
  <si>
    <t>g-6010</t>
  </si>
  <si>
    <t>g-6009</t>
  </si>
  <si>
    <t>g-6008</t>
  </si>
  <si>
    <t>g-6007</t>
  </si>
  <si>
    <t>g-6006</t>
  </si>
  <si>
    <t>g-6005</t>
  </si>
  <si>
    <t>g-6004</t>
  </si>
  <si>
    <t>g-6003</t>
  </si>
  <si>
    <t>g-6002</t>
  </si>
  <si>
    <t>g-6001</t>
  </si>
  <si>
    <t>g-6000</t>
  </si>
  <si>
    <t>g-5999</t>
  </si>
  <si>
    <t>g-5998</t>
  </si>
  <si>
    <t>g-5997</t>
  </si>
  <si>
    <t>g-5996</t>
  </si>
  <si>
    <t>g-5995</t>
  </si>
  <si>
    <t>g-5994</t>
  </si>
  <si>
    <t>g-5993</t>
  </si>
  <si>
    <t>g-5992</t>
  </si>
  <si>
    <t>g-5991</t>
  </si>
  <si>
    <t>g-5990</t>
  </si>
  <si>
    <t>g-5989</t>
  </si>
  <si>
    <t>g-5988</t>
  </si>
  <si>
    <t>g-5987</t>
  </si>
  <si>
    <t>g-5986</t>
  </si>
  <si>
    <t>g-5985</t>
  </si>
  <si>
    <t>g-5984</t>
  </si>
  <si>
    <t>g-5983</t>
  </si>
  <si>
    <t>g-5982</t>
  </si>
  <si>
    <t>g-5981</t>
  </si>
  <si>
    <t>g-5980</t>
  </si>
  <si>
    <t>g-5979</t>
  </si>
  <si>
    <t>g-5978</t>
  </si>
  <si>
    <t>g-5977</t>
  </si>
  <si>
    <t>g-5976</t>
  </si>
  <si>
    <t>g-5975</t>
  </si>
  <si>
    <t>g-5974</t>
  </si>
  <si>
    <t>g-5973</t>
  </si>
  <si>
    <t>g-5972</t>
  </si>
  <si>
    <t>g-5971</t>
  </si>
  <si>
    <t>g-5970</t>
  </si>
  <si>
    <t>g-5969</t>
  </si>
  <si>
    <t>g-5968</t>
  </si>
  <si>
    <t>g-5967</t>
  </si>
  <si>
    <t>g-5966</t>
  </si>
  <si>
    <t>g-5965</t>
  </si>
  <si>
    <t>g-5964</t>
  </si>
  <si>
    <t>g-5963</t>
  </si>
  <si>
    <t>g-5962</t>
  </si>
  <si>
    <t>g-5961</t>
  </si>
  <si>
    <t>g-5960</t>
  </si>
  <si>
    <t>g-5959</t>
  </si>
  <si>
    <t>g-5958</t>
  </si>
  <si>
    <t>g-5957</t>
  </si>
  <si>
    <t>g-5956</t>
  </si>
  <si>
    <t>g-5955</t>
  </si>
  <si>
    <t>g-5954</t>
  </si>
  <si>
    <t>g-5953</t>
  </si>
  <si>
    <t>g-5952</t>
  </si>
  <si>
    <t>g-5951</t>
  </si>
  <si>
    <t>g-5950</t>
  </si>
  <si>
    <t>g-5949</t>
  </si>
  <si>
    <t>g-5948</t>
  </si>
  <si>
    <t>g-5947</t>
  </si>
  <si>
    <t>g-5946</t>
  </si>
  <si>
    <t>g-5945</t>
  </si>
  <si>
    <t>g-5944</t>
  </si>
  <si>
    <t>g-5943</t>
  </si>
  <si>
    <t>g-5942</t>
  </si>
  <si>
    <t>g-5941</t>
  </si>
  <si>
    <t>g-5940</t>
  </si>
  <si>
    <t>g-5939</t>
  </si>
  <si>
    <t>g-5938</t>
  </si>
  <si>
    <t>g-5937</t>
  </si>
  <si>
    <t>g-5936</t>
  </si>
  <si>
    <t>g-5935</t>
  </si>
  <si>
    <t>g-5934</t>
  </si>
  <si>
    <t>g-5933</t>
  </si>
  <si>
    <t>g-5932</t>
  </si>
  <si>
    <t>g-5931</t>
  </si>
  <si>
    <t>g-5930</t>
  </si>
  <si>
    <t>g-5929</t>
  </si>
  <si>
    <t>g-5928</t>
  </si>
  <si>
    <t>g-5927</t>
  </si>
  <si>
    <t>g-5926</t>
  </si>
  <si>
    <t>g-5925</t>
  </si>
  <si>
    <t>g-5924</t>
  </si>
  <si>
    <t>g-5923</t>
  </si>
  <si>
    <t>g-5922</t>
  </si>
  <si>
    <t>g-5921</t>
  </si>
  <si>
    <t>g-5920</t>
  </si>
  <si>
    <t>g-5919</t>
  </si>
  <si>
    <t>g-5918</t>
  </si>
  <si>
    <t>g-5917</t>
  </si>
  <si>
    <t>g-5916</t>
  </si>
  <si>
    <t>g-5915</t>
  </si>
  <si>
    <t>g-5914</t>
  </si>
  <si>
    <t>g-5913</t>
  </si>
  <si>
    <t>g-5912</t>
  </si>
  <si>
    <t>g-5911</t>
  </si>
  <si>
    <t>g-5910</t>
  </si>
  <si>
    <t>g-5909</t>
  </si>
  <si>
    <t>g-5908</t>
  </si>
  <si>
    <t>g-5907</t>
  </si>
  <si>
    <t>g-5906</t>
  </si>
  <si>
    <t>g-5905</t>
  </si>
  <si>
    <t>g-5904</t>
  </si>
  <si>
    <t>g-5903</t>
  </si>
  <si>
    <t>g-5902</t>
  </si>
  <si>
    <t>g-5901</t>
  </si>
  <si>
    <t>g-5900</t>
  </si>
  <si>
    <t>g-5899</t>
  </si>
  <si>
    <t>g-5898</t>
  </si>
  <si>
    <t>g-5897</t>
  </si>
  <si>
    <t>g-5896</t>
  </si>
  <si>
    <t>g-5895</t>
  </si>
  <si>
    <t>g-5894</t>
  </si>
  <si>
    <t>g-5893</t>
  </si>
  <si>
    <t>g-5892</t>
  </si>
  <si>
    <t>g-5891</t>
  </si>
  <si>
    <t>g-5890</t>
  </si>
  <si>
    <t>g-5889</t>
  </si>
  <si>
    <t>g-5888</t>
  </si>
  <si>
    <t>g-5887</t>
  </si>
  <si>
    <t>g-5886</t>
  </si>
  <si>
    <t>g-5885</t>
  </si>
  <si>
    <t>g-5884</t>
  </si>
  <si>
    <t>g-5883</t>
  </si>
  <si>
    <t>g-5882</t>
  </si>
  <si>
    <t>g-5881</t>
  </si>
  <si>
    <t>g-5880</t>
  </si>
  <si>
    <t>g-5879</t>
  </si>
  <si>
    <t>g-5878</t>
  </si>
  <si>
    <t>g-5877</t>
  </si>
  <si>
    <t>g-5876</t>
  </si>
  <si>
    <t>g-5875</t>
  </si>
  <si>
    <t>g-5874</t>
  </si>
  <si>
    <t>g-5873</t>
  </si>
  <si>
    <t>g-5872</t>
  </si>
  <si>
    <t>g-5871</t>
  </si>
  <si>
    <t>g-5870</t>
  </si>
  <si>
    <t>g-5869</t>
  </si>
  <si>
    <t>g-5868</t>
  </si>
  <si>
    <t>g-5867</t>
  </si>
  <si>
    <t>g-5866</t>
  </si>
  <si>
    <t>g-5865</t>
  </si>
  <si>
    <t>g-5864</t>
  </si>
  <si>
    <t>g-5863</t>
  </si>
  <si>
    <t>g-5862</t>
  </si>
  <si>
    <t>g-5861</t>
  </si>
  <si>
    <t>g-5860</t>
  </si>
  <si>
    <t>g-5859</t>
  </si>
  <si>
    <t>g-5858</t>
  </si>
  <si>
    <t>g-5857</t>
  </si>
  <si>
    <t>g-5856</t>
  </si>
  <si>
    <t>g-5855</t>
  </si>
  <si>
    <t>g-5854</t>
  </si>
  <si>
    <t>g-5853</t>
  </si>
  <si>
    <t>g-5852</t>
  </si>
  <si>
    <t>g-5851</t>
  </si>
  <si>
    <t>g-5850</t>
  </si>
  <si>
    <t>g-5849</t>
  </si>
  <si>
    <t>g-5848</t>
  </si>
  <si>
    <t>g-5847</t>
  </si>
  <si>
    <t>g-5846</t>
  </si>
  <si>
    <t>g-5845</t>
  </si>
  <si>
    <t>g-5844</t>
  </si>
  <si>
    <t>g-5843</t>
  </si>
  <si>
    <t>g-5842</t>
  </si>
  <si>
    <t>g-5841</t>
  </si>
  <si>
    <t>g-5840</t>
  </si>
  <si>
    <t>g-5839</t>
  </si>
  <si>
    <t>g-5838</t>
  </si>
  <si>
    <t>g-5837</t>
  </si>
  <si>
    <t>g-5836</t>
  </si>
  <si>
    <t>g-5835</t>
  </si>
  <si>
    <t>g-5834</t>
  </si>
  <si>
    <t>g-5833</t>
  </si>
  <si>
    <t>g-5832</t>
  </si>
  <si>
    <t>g-5831</t>
  </si>
  <si>
    <t>g-5830</t>
  </si>
  <si>
    <t>g-5829</t>
  </si>
  <si>
    <t>g-5828</t>
  </si>
  <si>
    <t>g-5827</t>
  </si>
  <si>
    <t>g-5826</t>
  </si>
  <si>
    <t>g-5825</t>
  </si>
  <si>
    <t>g-5824</t>
  </si>
  <si>
    <t>g-5823</t>
  </si>
  <si>
    <t>g-5822</t>
  </si>
  <si>
    <t>g-5821</t>
  </si>
  <si>
    <t>g-5820</t>
  </si>
  <si>
    <t>g-5819</t>
  </si>
  <si>
    <t>g-5818</t>
  </si>
  <si>
    <t>g-5817</t>
  </si>
  <si>
    <t>g-5816</t>
  </si>
  <si>
    <t>g-5815</t>
  </si>
  <si>
    <t>g-5814</t>
  </si>
  <si>
    <t>g-5813</t>
  </si>
  <si>
    <t>g-5812</t>
  </si>
  <si>
    <t>g-5811</t>
  </si>
  <si>
    <t>g-5810</t>
  </si>
  <si>
    <t>g-5809</t>
  </si>
  <si>
    <t>g-5808</t>
  </si>
  <si>
    <t>g-5807</t>
  </si>
  <si>
    <t>g-5806</t>
  </si>
  <si>
    <t>g-5805</t>
  </si>
  <si>
    <t>g-5804</t>
  </si>
  <si>
    <t>g-5803</t>
  </si>
  <si>
    <t>g-5802</t>
  </si>
  <si>
    <t>g-5801</t>
  </si>
  <si>
    <t>g-5800</t>
  </si>
  <si>
    <t>g-5799</t>
  </si>
  <si>
    <t>g-5798</t>
  </si>
  <si>
    <t>g-5797</t>
  </si>
  <si>
    <t>g-5796</t>
  </si>
  <si>
    <t>g-5795</t>
  </si>
  <si>
    <t>g-5794</t>
  </si>
  <si>
    <t>g-5793</t>
  </si>
  <si>
    <t>g-5792</t>
  </si>
  <si>
    <t>g-5791</t>
  </si>
  <si>
    <t>g-5790</t>
  </si>
  <si>
    <t>g-5789</t>
  </si>
  <si>
    <t>g-5788</t>
  </si>
  <si>
    <t>g-5787</t>
  </si>
  <si>
    <t>g-5786</t>
  </si>
  <si>
    <t>g-5785</t>
  </si>
  <si>
    <t>g-5784</t>
  </si>
  <si>
    <t>g-5783</t>
  </si>
  <si>
    <t>g-5782</t>
  </si>
  <si>
    <t>g-5781</t>
  </si>
  <si>
    <t>g-5780</t>
  </si>
  <si>
    <t>g-5779</t>
  </si>
  <si>
    <t>g-5778</t>
  </si>
  <si>
    <t>g-5777</t>
  </si>
  <si>
    <t>g-5776</t>
  </si>
  <si>
    <t>g-5775</t>
  </si>
  <si>
    <t>g-5774</t>
  </si>
  <si>
    <t>g-5773</t>
  </si>
  <si>
    <t>g-5772</t>
  </si>
  <si>
    <t>g-5771</t>
  </si>
  <si>
    <t>g-5770</t>
  </si>
  <si>
    <t>g-5769</t>
  </si>
  <si>
    <t>g-5768</t>
  </si>
  <si>
    <t>g-5767</t>
  </si>
  <si>
    <t>g-5766</t>
  </si>
  <si>
    <t>g-5765</t>
  </si>
  <si>
    <t>g-5764</t>
  </si>
  <si>
    <t>g-5763</t>
  </si>
  <si>
    <t>g-5762</t>
  </si>
  <si>
    <t>g-5761</t>
  </si>
  <si>
    <t>g-5760</t>
  </si>
  <si>
    <t>g-5759</t>
  </si>
  <si>
    <t>g-5758</t>
  </si>
  <si>
    <t>g-5757</t>
  </si>
  <si>
    <t>g-5756</t>
  </si>
  <si>
    <t>g-5755</t>
  </si>
  <si>
    <t>g-5754</t>
  </si>
  <si>
    <t>g-5753</t>
  </si>
  <si>
    <t>g-5752</t>
  </si>
  <si>
    <t>g-5751</t>
  </si>
  <si>
    <t>g-5750</t>
  </si>
  <si>
    <t>g-5749</t>
  </si>
  <si>
    <t>g-5748</t>
  </si>
  <si>
    <t>g-5747</t>
  </si>
  <si>
    <t>g-5746</t>
  </si>
  <si>
    <t>g-5745</t>
  </si>
  <si>
    <t>g-5744</t>
  </si>
  <si>
    <t>g-5743</t>
  </si>
  <si>
    <t>g-5742</t>
  </si>
  <si>
    <t>g-5741</t>
  </si>
  <si>
    <t>g-5740</t>
  </si>
  <si>
    <t>g-5739</t>
  </si>
  <si>
    <t>g-5738</t>
  </si>
  <si>
    <t>g-5737</t>
  </si>
  <si>
    <t>g-5736</t>
  </si>
  <si>
    <t>g-5735</t>
  </si>
  <si>
    <t>g-5734</t>
  </si>
  <si>
    <t>g-5733</t>
  </si>
  <si>
    <t>g-5732</t>
  </si>
  <si>
    <t>g-5731</t>
  </si>
  <si>
    <t>g-5730</t>
  </si>
  <si>
    <t>g-5729</t>
  </si>
  <si>
    <t>g-5728</t>
  </si>
  <si>
    <t>g-5727</t>
  </si>
  <si>
    <t>g-5726</t>
  </si>
  <si>
    <t>g-5725</t>
  </si>
  <si>
    <t>g-5724</t>
  </si>
  <si>
    <t>g-5723</t>
  </si>
  <si>
    <t>g-5722</t>
  </si>
  <si>
    <t>g-5721</t>
  </si>
  <si>
    <t>g-5720</t>
  </si>
  <si>
    <t>g-5719</t>
  </si>
  <si>
    <t>g-5718</t>
  </si>
  <si>
    <t>g-5717</t>
  </si>
  <si>
    <t>g-5716</t>
  </si>
  <si>
    <t>g-5715</t>
  </si>
  <si>
    <t>g-5714</t>
  </si>
  <si>
    <t>g-5713</t>
  </si>
  <si>
    <t>g-5712</t>
  </si>
  <si>
    <t>g-5711</t>
  </si>
  <si>
    <t>g-5710</t>
  </si>
  <si>
    <t>g-5709</t>
  </si>
  <si>
    <t>g-5708</t>
  </si>
  <si>
    <t>g-5707</t>
  </si>
  <si>
    <t>g-5706</t>
  </si>
  <si>
    <t>g-5705</t>
  </si>
  <si>
    <t>g-5704</t>
  </si>
  <si>
    <t>g-5703</t>
  </si>
  <si>
    <t>g-5702</t>
  </si>
  <si>
    <t>g-5701</t>
  </si>
  <si>
    <t>g-5700</t>
  </si>
  <si>
    <t>g-5699</t>
  </si>
  <si>
    <t>g-5698</t>
  </si>
  <si>
    <t>g-5697</t>
  </si>
  <si>
    <t>g-5696</t>
  </si>
  <si>
    <t>g-5695</t>
  </si>
  <si>
    <t>g-5694</t>
  </si>
  <si>
    <t>g-5693</t>
  </si>
  <si>
    <t>g-5692</t>
  </si>
  <si>
    <t>g-5691</t>
  </si>
  <si>
    <t>g-5690</t>
  </si>
  <si>
    <t>g-5689</t>
  </si>
  <si>
    <t>g-5688</t>
  </si>
  <si>
    <t>g-5687</t>
  </si>
  <si>
    <t>g-5686</t>
  </si>
  <si>
    <t>g-5685</t>
  </si>
  <si>
    <t>g-5684</t>
  </si>
  <si>
    <t>g-5683</t>
  </si>
  <si>
    <t>g-5682</t>
  </si>
  <si>
    <t>g-5681</t>
  </si>
  <si>
    <t>g-5680</t>
  </si>
  <si>
    <t>g-5679</t>
  </si>
  <si>
    <t>g-5678</t>
  </si>
  <si>
    <t>g-5677</t>
  </si>
  <si>
    <t>g-5676</t>
  </si>
  <si>
    <t>g-5675</t>
  </si>
  <si>
    <t>g-5674</t>
  </si>
  <si>
    <t>g-5673</t>
  </si>
  <si>
    <t>g-5672</t>
  </si>
  <si>
    <t>g-5671</t>
  </si>
  <si>
    <t>g-5670</t>
  </si>
  <si>
    <t>g-5669</t>
  </si>
  <si>
    <t>g-5668</t>
  </si>
  <si>
    <t>g-5667</t>
  </si>
  <si>
    <t>g-5666</t>
  </si>
  <si>
    <t>g-5665</t>
  </si>
  <si>
    <t>g-5664</t>
  </si>
  <si>
    <t>g-5663</t>
  </si>
  <si>
    <t>g-5662</t>
  </si>
  <si>
    <t>g-5661</t>
  </si>
  <si>
    <t>g-5660</t>
  </si>
  <si>
    <t>g-5659</t>
  </si>
  <si>
    <t>g-5658</t>
  </si>
  <si>
    <t>g-5657</t>
  </si>
  <si>
    <t>g-5656</t>
  </si>
  <si>
    <t>g-5655</t>
  </si>
  <si>
    <t>g-5654</t>
  </si>
  <si>
    <t>g-5653</t>
  </si>
  <si>
    <t>g-5652</t>
  </si>
  <si>
    <t>g-5651</t>
  </si>
  <si>
    <t>g-5650</t>
  </si>
  <si>
    <t>g-5649</t>
  </si>
  <si>
    <t>g-5648</t>
  </si>
  <si>
    <t>g-5647</t>
  </si>
  <si>
    <t>g-5646</t>
  </si>
  <si>
    <t>g-5645</t>
  </si>
  <si>
    <t>g-5644</t>
  </si>
  <si>
    <t>g-5643</t>
  </si>
  <si>
    <t>g-5642</t>
  </si>
  <si>
    <t>g-5641</t>
  </si>
  <si>
    <t>g-5640</t>
  </si>
  <si>
    <t>g-5639</t>
  </si>
  <si>
    <t>g-5638</t>
  </si>
  <si>
    <t>g-5637</t>
  </si>
  <si>
    <t>g-5636</t>
  </si>
  <si>
    <t>g-5635</t>
  </si>
  <si>
    <t>g-5634</t>
  </si>
  <si>
    <t>g-5633</t>
  </si>
  <si>
    <t>g-5632</t>
  </si>
  <si>
    <t>g-5631</t>
  </si>
  <si>
    <t>g-5630</t>
  </si>
  <si>
    <t>g-5629</t>
  </si>
  <si>
    <t>g-5628</t>
  </si>
  <si>
    <t>g-5627</t>
  </si>
  <si>
    <t>g-5626</t>
  </si>
  <si>
    <t>g-5625</t>
  </si>
  <si>
    <t>g-5624</t>
  </si>
  <si>
    <t>g-5623</t>
  </si>
  <si>
    <t>g-5622</t>
  </si>
  <si>
    <t>g-5621</t>
  </si>
  <si>
    <t>g-5620</t>
  </si>
  <si>
    <t>g-5619</t>
  </si>
  <si>
    <t>g-5618</t>
  </si>
  <si>
    <t>g-5617</t>
  </si>
  <si>
    <t>g-5616</t>
  </si>
  <si>
    <t>g-5615</t>
  </si>
  <si>
    <t>g-5614</t>
  </si>
  <si>
    <t>g-5613</t>
  </si>
  <si>
    <t>g-5612</t>
  </si>
  <si>
    <t>g-5611</t>
  </si>
  <si>
    <t>g-5610</t>
  </si>
  <si>
    <t>g-5609</t>
  </si>
  <si>
    <t>g-5608</t>
  </si>
  <si>
    <t>g-5607</t>
  </si>
  <si>
    <t>g-5606</t>
  </si>
  <si>
    <t>g-5605</t>
  </si>
  <si>
    <t>g-5604</t>
  </si>
  <si>
    <t>g-5603</t>
  </si>
  <si>
    <t>g-5602</t>
  </si>
  <si>
    <t>g-5601</t>
  </si>
  <si>
    <t>g-5600</t>
  </si>
  <si>
    <t>g-5599</t>
  </si>
  <si>
    <t>g-5598</t>
  </si>
  <si>
    <t>g-5597</t>
  </si>
  <si>
    <t>g-5596</t>
  </si>
  <si>
    <t>g-5595</t>
  </si>
  <si>
    <t>g-5594</t>
  </si>
  <si>
    <t>g-5593</t>
  </si>
  <si>
    <t>g-5592</t>
  </si>
  <si>
    <t>g-5591</t>
  </si>
  <si>
    <t>g-5590</t>
  </si>
  <si>
    <t>g-5589</t>
  </si>
  <si>
    <t>g-5588</t>
  </si>
  <si>
    <t>g-5587</t>
  </si>
  <si>
    <t>g-5586</t>
  </si>
  <si>
    <t>g-5585</t>
  </si>
  <si>
    <t>g-5584</t>
  </si>
  <si>
    <t>g-5583</t>
  </si>
  <si>
    <t>g-5582</t>
  </si>
  <si>
    <t>g-5581</t>
  </si>
  <si>
    <t>g-5580</t>
  </si>
  <si>
    <t>g-5579</t>
  </si>
  <si>
    <t>g-5578</t>
  </si>
  <si>
    <t>g-5577</t>
  </si>
  <si>
    <t>g-5576</t>
  </si>
  <si>
    <t>g-5575</t>
  </si>
  <si>
    <t>g-5574</t>
  </si>
  <si>
    <t>g-5573</t>
  </si>
  <si>
    <t>g-5572</t>
  </si>
  <si>
    <t>g-5571</t>
  </si>
  <si>
    <t>g-5570</t>
  </si>
  <si>
    <t>g-5569</t>
  </si>
  <si>
    <t>g-5568</t>
  </si>
  <si>
    <t>g-5567</t>
  </si>
  <si>
    <t>g-5566</t>
  </si>
  <si>
    <t>g-5565</t>
  </si>
  <si>
    <t>g-5564</t>
  </si>
  <si>
    <t>g-5563</t>
  </si>
  <si>
    <t>g-5562</t>
  </si>
  <si>
    <t>g-5561</t>
  </si>
  <si>
    <t>g-5560</t>
  </si>
  <si>
    <t>g-5559</t>
  </si>
  <si>
    <t>g-5558</t>
  </si>
  <si>
    <t>g-5557</t>
  </si>
  <si>
    <t>g-5556</t>
  </si>
  <si>
    <t>g-5555</t>
  </si>
  <si>
    <t>g-5554</t>
  </si>
  <si>
    <t>g-5553</t>
  </si>
  <si>
    <t>g-5552</t>
  </si>
  <si>
    <t>g-5551</t>
  </si>
  <si>
    <t>g-5550</t>
  </si>
  <si>
    <t>g-5549</t>
  </si>
  <si>
    <t>g-5548</t>
  </si>
  <si>
    <t>g-5547</t>
  </si>
  <si>
    <t>g-5546</t>
  </si>
  <si>
    <t>g-5545</t>
  </si>
  <si>
    <t>g-5544</t>
  </si>
  <si>
    <t>g-5543</t>
  </si>
  <si>
    <t>g-5542</t>
  </si>
  <si>
    <t>g-5541</t>
  </si>
  <si>
    <t>g-5540</t>
  </si>
  <si>
    <t>g-5539</t>
  </si>
  <si>
    <t>g-5538</t>
  </si>
  <si>
    <t>g-5537</t>
  </si>
  <si>
    <t>g-5536</t>
  </si>
  <si>
    <t>g-5535</t>
  </si>
  <si>
    <t>g-5534</t>
  </si>
  <si>
    <t>g-5533</t>
  </si>
  <si>
    <t>g-5532</t>
  </si>
  <si>
    <t>g-5531</t>
  </si>
  <si>
    <t>g-5530</t>
  </si>
  <si>
    <t>g-5529</t>
  </si>
  <si>
    <t>g-5528</t>
  </si>
  <si>
    <t>g-5527</t>
  </si>
  <si>
    <t>g-5526</t>
  </si>
  <si>
    <t>g-5525</t>
  </si>
  <si>
    <t>g-5524</t>
  </si>
  <si>
    <t>g-5523</t>
  </si>
  <si>
    <t>g-5522</t>
  </si>
  <si>
    <t>g-5521</t>
  </si>
  <si>
    <t>g-5520</t>
  </si>
  <si>
    <t>g-5519</t>
  </si>
  <si>
    <t>g-5518</t>
  </si>
  <si>
    <t>g-5517</t>
  </si>
  <si>
    <t>g-5516</t>
  </si>
  <si>
    <t>g-5515</t>
  </si>
  <si>
    <t>g-5514</t>
  </si>
  <si>
    <t>g-5513</t>
  </si>
  <si>
    <t>g-5512</t>
  </si>
  <si>
    <t>g-5511</t>
  </si>
  <si>
    <t>g-5510</t>
  </si>
  <si>
    <t>g-5509</t>
  </si>
  <si>
    <t>g-5508</t>
  </si>
  <si>
    <t>g-5507</t>
  </si>
  <si>
    <t>g-5506</t>
  </si>
  <si>
    <t>g-5505</t>
  </si>
  <si>
    <t>g-5504</t>
  </si>
  <si>
    <t>g-5503</t>
  </si>
  <si>
    <t>g-5502</t>
  </si>
  <si>
    <t>g-5501</t>
  </si>
  <si>
    <t>g-5500</t>
  </si>
  <si>
    <t>g-5499</t>
  </si>
  <si>
    <t>g-5498</t>
  </si>
  <si>
    <t>g-5497</t>
  </si>
  <si>
    <t>g-5496</t>
  </si>
  <si>
    <t>g-5495</t>
  </si>
  <si>
    <t>g-5494</t>
  </si>
  <si>
    <t>g-5493</t>
  </si>
  <si>
    <t>g-5492</t>
  </si>
  <si>
    <t>g-5491</t>
  </si>
  <si>
    <t>g-5490</t>
  </si>
  <si>
    <t>g-5489</t>
  </si>
  <si>
    <t>g-5488</t>
  </si>
  <si>
    <t>g-5487</t>
  </si>
  <si>
    <t>g-5486</t>
  </si>
  <si>
    <t>g-5485</t>
  </si>
  <si>
    <t>g-5484</t>
  </si>
  <si>
    <t>g-5483</t>
  </si>
  <si>
    <t>g-5482</t>
  </si>
  <si>
    <t>g-5481</t>
  </si>
  <si>
    <t>g-5480</t>
  </si>
  <si>
    <t>g-5479</t>
  </si>
  <si>
    <t>g-5478</t>
  </si>
  <si>
    <t>g-5477</t>
  </si>
  <si>
    <t>g-5476</t>
  </si>
  <si>
    <t>g-5475</t>
  </si>
  <si>
    <t>g-5474</t>
  </si>
  <si>
    <t>g-5473</t>
  </si>
  <si>
    <t>g-5472</t>
  </si>
  <si>
    <t>g-5471</t>
  </si>
  <si>
    <t>g-5470</t>
  </si>
  <si>
    <t>g-5469</t>
  </si>
  <si>
    <t>g-5468</t>
  </si>
  <si>
    <t>g-5467</t>
  </si>
  <si>
    <t>g-5466</t>
  </si>
  <si>
    <t>g-5465</t>
  </si>
  <si>
    <t>g-5464</t>
  </si>
  <si>
    <t>g-5463</t>
  </si>
  <si>
    <t>g-5462</t>
  </si>
  <si>
    <t>g-5461</t>
  </si>
  <si>
    <t>g-5460</t>
  </si>
  <si>
    <t>g-5459</t>
  </si>
  <si>
    <t>g-5458</t>
  </si>
  <si>
    <t>g-5457</t>
  </si>
  <si>
    <t>g-5456</t>
  </si>
  <si>
    <t>g-5455</t>
  </si>
  <si>
    <t>g-5454</t>
  </si>
  <si>
    <t>g-5453</t>
  </si>
  <si>
    <t>g-5452</t>
  </si>
  <si>
    <t>g-5451</t>
  </si>
  <si>
    <t>g-5450</t>
  </si>
  <si>
    <t>g-5449</t>
  </si>
  <si>
    <t>g-5448</t>
  </si>
  <si>
    <t>g-5447</t>
  </si>
  <si>
    <t>g-5446</t>
  </si>
  <si>
    <t>g-5445</t>
  </si>
  <si>
    <t>g-5444</t>
  </si>
  <si>
    <t>g-5443</t>
  </si>
  <si>
    <t>g-5442</t>
  </si>
  <si>
    <t>g-5441</t>
  </si>
  <si>
    <t>g-5440</t>
  </si>
  <si>
    <t>g-5439</t>
  </si>
  <si>
    <t>g-5438</t>
  </si>
  <si>
    <t>g-5437</t>
  </si>
  <si>
    <t>g-5436</t>
  </si>
  <si>
    <t>g-5435</t>
  </si>
  <si>
    <t>g-5434</t>
  </si>
  <si>
    <t>g-5433</t>
  </si>
  <si>
    <t>g-5432</t>
  </si>
  <si>
    <t>g-5431</t>
  </si>
  <si>
    <t>g-5430</t>
  </si>
  <si>
    <t>g-5429</t>
  </si>
  <si>
    <t>g-5428</t>
  </si>
  <si>
    <t>g-5427</t>
  </si>
  <si>
    <t>g-5426</t>
  </si>
  <si>
    <t>g-5425</t>
  </si>
  <si>
    <t>g-5424</t>
  </si>
  <si>
    <t>g-5423</t>
  </si>
  <si>
    <t>g-5422</t>
  </si>
  <si>
    <t>g-5421</t>
  </si>
  <si>
    <t>g-5420</t>
  </si>
  <si>
    <t>g-5419</t>
  </si>
  <si>
    <t>g-5418</t>
  </si>
  <si>
    <t>g-5417</t>
  </si>
  <si>
    <t>g-5416</t>
  </si>
  <si>
    <t>g-5415</t>
  </si>
  <si>
    <t>g-5414</t>
  </si>
  <si>
    <t>g-5413</t>
  </si>
  <si>
    <t>g-5412</t>
  </si>
  <si>
    <t>g-5411</t>
  </si>
  <si>
    <t>g-5410</t>
  </si>
  <si>
    <t>g-5409</t>
  </si>
  <si>
    <t>g-5408</t>
  </si>
  <si>
    <t>g-5407</t>
  </si>
  <si>
    <t>g-5406</t>
  </si>
  <si>
    <t>g-5405</t>
  </si>
  <si>
    <t>g-5404</t>
  </si>
  <si>
    <t>g-5403</t>
  </si>
  <si>
    <t>g-5402</t>
  </si>
  <si>
    <t>g-5401</t>
  </si>
  <si>
    <t>g-5400</t>
  </si>
  <si>
    <t>g-5399</t>
  </si>
  <si>
    <t>g-5398</t>
  </si>
  <si>
    <t>g-5397</t>
  </si>
  <si>
    <t>g-5396</t>
  </si>
  <si>
    <t>g-5395</t>
  </si>
  <si>
    <t>g-5394</t>
  </si>
  <si>
    <t>g-5393</t>
  </si>
  <si>
    <t>g-5392</t>
  </si>
  <si>
    <t>g-5391</t>
  </si>
  <si>
    <t>g-5390</t>
  </si>
  <si>
    <t>g-5389</t>
  </si>
  <si>
    <t>g-5388</t>
  </si>
  <si>
    <t>g-5387</t>
  </si>
  <si>
    <t>g-5386</t>
  </si>
  <si>
    <t>g-5385</t>
  </si>
  <si>
    <t>g-5384</t>
  </si>
  <si>
    <t>g-5383</t>
  </si>
  <si>
    <t>g-5382</t>
  </si>
  <si>
    <t>g-5381</t>
  </si>
  <si>
    <t>g-5380</t>
  </si>
  <si>
    <t>g-5379</t>
  </si>
  <si>
    <t>g-5378</t>
  </si>
  <si>
    <t>g-5377</t>
  </si>
  <si>
    <t>g-5376</t>
  </si>
  <si>
    <t>g-5375</t>
  </si>
  <si>
    <t>g-5374</t>
  </si>
  <si>
    <t>g-5373</t>
  </si>
  <si>
    <t>g-5372</t>
  </si>
  <si>
    <t>g-5371</t>
  </si>
  <si>
    <t>g-5370</t>
  </si>
  <si>
    <t>g-5369</t>
  </si>
  <si>
    <t>g-5368</t>
  </si>
  <si>
    <t>g-5367</t>
  </si>
  <si>
    <t>g-5366</t>
  </si>
  <si>
    <t>g-5365</t>
  </si>
  <si>
    <t>g-5364</t>
  </si>
  <si>
    <t>g-5363</t>
  </si>
  <si>
    <t>g-5362</t>
  </si>
  <si>
    <t>g-5361</t>
  </si>
  <si>
    <t>g-5360</t>
  </si>
  <si>
    <t>g-5359</t>
  </si>
  <si>
    <t>g-5358</t>
  </si>
  <si>
    <t>g-5357</t>
  </si>
  <si>
    <t>g-5356</t>
  </si>
  <si>
    <t>g-5355</t>
  </si>
  <si>
    <t>g-5354</t>
  </si>
  <si>
    <t>g-5353</t>
  </si>
  <si>
    <t>g-5352</t>
  </si>
  <si>
    <t>g-5351</t>
  </si>
  <si>
    <t>g-5350</t>
  </si>
  <si>
    <t>g-5349</t>
  </si>
  <si>
    <t>g-5348</t>
  </si>
  <si>
    <t>g-5347</t>
  </si>
  <si>
    <t>g-5346</t>
  </si>
  <si>
    <t>g-5345</t>
  </si>
  <si>
    <t>g-5344</t>
  </si>
  <si>
    <t>g-5343</t>
  </si>
  <si>
    <t>g-5342</t>
  </si>
  <si>
    <t>g-5341</t>
  </si>
  <si>
    <t>g-5340</t>
  </si>
  <si>
    <t>g-5339</t>
  </si>
  <si>
    <t>g-5338</t>
  </si>
  <si>
    <t>g-5337</t>
  </si>
  <si>
    <t>g-5336</t>
  </si>
  <si>
    <t>g-5335</t>
  </si>
  <si>
    <t>g-5334</t>
  </si>
  <si>
    <t>g-5333</t>
  </si>
  <si>
    <t>g-5332</t>
  </si>
  <si>
    <t>g-5331</t>
  </si>
  <si>
    <t>g-5330</t>
  </si>
  <si>
    <t>g-5329</t>
  </si>
  <si>
    <t>g-5328</t>
  </si>
  <si>
    <t>g-5327</t>
  </si>
  <si>
    <t>g-5326</t>
  </si>
  <si>
    <t>g-5325</t>
  </si>
  <si>
    <t>g-5324</t>
  </si>
  <si>
    <t>g-5323</t>
  </si>
  <si>
    <t>g-5322</t>
  </si>
  <si>
    <t>g-5321</t>
  </si>
  <si>
    <t>g-5320</t>
  </si>
  <si>
    <t>g-5319</t>
  </si>
  <si>
    <t>g-5318</t>
  </si>
  <si>
    <t>g-5317</t>
  </si>
  <si>
    <t>g-5316</t>
  </si>
  <si>
    <t>g-5315</t>
  </si>
  <si>
    <t>g-5314</t>
  </si>
  <si>
    <t>g-5313</t>
  </si>
  <si>
    <t>g-5312</t>
  </si>
  <si>
    <t>g-5311</t>
  </si>
  <si>
    <t>g-5310</t>
  </si>
  <si>
    <t>g-5309</t>
  </si>
  <si>
    <t>g-5308</t>
  </si>
  <si>
    <t>g-5307</t>
  </si>
  <si>
    <t>g-5306</t>
  </si>
  <si>
    <t>g-5305</t>
  </si>
  <si>
    <t>g-5304</t>
  </si>
  <si>
    <t>g-5303</t>
  </si>
  <si>
    <t>g-5302</t>
  </si>
  <si>
    <t>g-5301</t>
  </si>
  <si>
    <t>g-5300</t>
  </si>
  <si>
    <t>g-5299</t>
  </si>
  <si>
    <t>g-5298</t>
  </si>
  <si>
    <t>g-5297</t>
  </si>
  <si>
    <t>g-5296</t>
  </si>
  <si>
    <t>g-5295</t>
  </si>
  <si>
    <t>g-5294</t>
  </si>
  <si>
    <t>g-5293</t>
  </si>
  <si>
    <t>g-5292</t>
  </si>
  <si>
    <t>g-5291</t>
  </si>
  <si>
    <t>g-5290</t>
  </si>
  <si>
    <t>g-5289</t>
  </si>
  <si>
    <t>g-5288</t>
  </si>
  <si>
    <t>g-5287</t>
  </si>
  <si>
    <t>g-5286</t>
  </si>
  <si>
    <t>g-5285</t>
  </si>
  <si>
    <t>g-5284</t>
  </si>
  <si>
    <t>g-5283</t>
  </si>
  <si>
    <t>g-5282</t>
  </si>
  <si>
    <t>g-5281</t>
  </si>
  <si>
    <t>g-5280</t>
  </si>
  <si>
    <t>g-5279</t>
  </si>
  <si>
    <t>g-5278</t>
  </si>
  <si>
    <t>g-5277</t>
  </si>
  <si>
    <t>g-5276</t>
  </si>
  <si>
    <t>g-5275</t>
  </si>
  <si>
    <t>g-5274</t>
  </si>
  <si>
    <t>g-5273</t>
  </si>
  <si>
    <t>g-5272</t>
  </si>
  <si>
    <t>g-5271</t>
  </si>
  <si>
    <t>g-5270</t>
  </si>
  <si>
    <t>g-5269</t>
  </si>
  <si>
    <t>g-5268</t>
  </si>
  <si>
    <t>g-5267</t>
  </si>
  <si>
    <t>g-5266</t>
  </si>
  <si>
    <t>g-5265</t>
  </si>
  <si>
    <t>g-5264</t>
  </si>
  <si>
    <t>g-5263</t>
  </si>
  <si>
    <t>g-5262</t>
  </si>
  <si>
    <t>g-5261</t>
  </si>
  <si>
    <t>g-5260</t>
  </si>
  <si>
    <t>g-5259</t>
  </si>
  <si>
    <t>g-5258</t>
  </si>
  <si>
    <t>g-5257</t>
  </si>
  <si>
    <t>g-5256</t>
  </si>
  <si>
    <t>g-5255</t>
  </si>
  <si>
    <t>g-5254</t>
  </si>
  <si>
    <t>g-5253</t>
  </si>
  <si>
    <t>g-5252</t>
  </si>
  <si>
    <t>g-5251</t>
  </si>
  <si>
    <t>g-5250</t>
  </si>
  <si>
    <t>g-5249</t>
  </si>
  <si>
    <t>g-5248</t>
  </si>
  <si>
    <t>g-5247</t>
  </si>
  <si>
    <t>g-5246</t>
  </si>
  <si>
    <t>g-5245</t>
  </si>
  <si>
    <t>g-5244</t>
  </si>
  <si>
    <t>g-5243</t>
  </si>
  <si>
    <t>g-5242</t>
  </si>
  <si>
    <t>g-5241</t>
  </si>
  <si>
    <t>g-5240</t>
  </si>
  <si>
    <t>g-5239</t>
  </si>
  <si>
    <t>g-5238</t>
  </si>
  <si>
    <t>g-5237</t>
  </si>
  <si>
    <t>g-5236</t>
  </si>
  <si>
    <t>g-5235</t>
  </si>
  <si>
    <t>g-5234</t>
  </si>
  <si>
    <t>g-5233</t>
  </si>
  <si>
    <t>g-5232</t>
  </si>
  <si>
    <t>g-5231</t>
  </si>
  <si>
    <t>g-5230</t>
  </si>
  <si>
    <t>g-5229</t>
  </si>
  <si>
    <t>g-5228</t>
  </si>
  <si>
    <t>g-5227</t>
  </si>
  <si>
    <t>g-5226</t>
  </si>
  <si>
    <t>g-5225</t>
  </si>
  <si>
    <t>g-5224</t>
  </si>
  <si>
    <t>g-5223</t>
  </si>
  <si>
    <t>g-5222</t>
  </si>
  <si>
    <t>g-5221</t>
  </si>
  <si>
    <t>g-5220</t>
  </si>
  <si>
    <t>g-5219</t>
  </si>
  <si>
    <t>g-5218</t>
  </si>
  <si>
    <t>g-5217</t>
  </si>
  <si>
    <t>g-5216</t>
  </si>
  <si>
    <t>g-5215</t>
  </si>
  <si>
    <t>g-5214</t>
  </si>
  <si>
    <t>g-5213</t>
  </si>
  <si>
    <t>g-5212</t>
  </si>
  <si>
    <t>g-5211</t>
  </si>
  <si>
    <t>g-5210</t>
  </si>
  <si>
    <t>g-5209</t>
  </si>
  <si>
    <t>g-5208</t>
  </si>
  <si>
    <t>g-5207</t>
  </si>
  <si>
    <t>g-5206</t>
  </si>
  <si>
    <t>g-5205</t>
  </si>
  <si>
    <t>g-5204</t>
  </si>
  <si>
    <t>g-5203</t>
  </si>
  <si>
    <t>g-5202</t>
  </si>
  <si>
    <t>g-5201</t>
  </si>
  <si>
    <t>g-5200</t>
  </si>
  <si>
    <t>g-5199</t>
  </si>
  <si>
    <t>g-5198</t>
  </si>
  <si>
    <t>g-5197</t>
  </si>
  <si>
    <t>g-5196</t>
  </si>
  <si>
    <t>g-5195</t>
  </si>
  <si>
    <t>g-5194</t>
  </si>
  <si>
    <t>g-5193</t>
  </si>
  <si>
    <t>g-5192</t>
  </si>
  <si>
    <t>g-5191</t>
  </si>
  <si>
    <t>g-5190</t>
  </si>
  <si>
    <t>g-5189</t>
  </si>
  <si>
    <t>g-5188</t>
  </si>
  <si>
    <t>g-5187</t>
  </si>
  <si>
    <t>g-5186</t>
  </si>
  <si>
    <t>g-5185</t>
  </si>
  <si>
    <t>g-5184</t>
  </si>
  <si>
    <t>g-5183</t>
  </si>
  <si>
    <t>g-5182</t>
  </si>
  <si>
    <t>g-5181</t>
  </si>
  <si>
    <t>g-5180</t>
  </si>
  <si>
    <t>g-5179</t>
  </si>
  <si>
    <t>g-5178</t>
  </si>
  <si>
    <t>g-5177</t>
  </si>
  <si>
    <t>g-5176</t>
  </si>
  <si>
    <t>g-5175</t>
  </si>
  <si>
    <t>g-5174</t>
  </si>
  <si>
    <t>g-5173</t>
  </si>
  <si>
    <t>g-5172</t>
  </si>
  <si>
    <t>g-5171</t>
  </si>
  <si>
    <t>g-5170</t>
  </si>
  <si>
    <t>g-5169</t>
  </si>
  <si>
    <t>g-5168</t>
  </si>
  <si>
    <t>g-5167</t>
  </si>
  <si>
    <t>g-5166</t>
  </si>
  <si>
    <t>g-5165</t>
  </si>
  <si>
    <t>g-5164</t>
  </si>
  <si>
    <t>g-5163</t>
  </si>
  <si>
    <t>g-5162</t>
  </si>
  <si>
    <t>g-5161</t>
  </si>
  <si>
    <t>g-5160</t>
  </si>
  <si>
    <t>g-5159</t>
  </si>
  <si>
    <t>g-5158</t>
  </si>
  <si>
    <t>g-5157</t>
  </si>
  <si>
    <t>g-5156</t>
  </si>
  <si>
    <t>g-5155</t>
  </si>
  <si>
    <t>g-5154</t>
  </si>
  <si>
    <t>g-5153</t>
  </si>
  <si>
    <t>g-5152</t>
  </si>
  <si>
    <t>g-5151</t>
  </si>
  <si>
    <t>g-5150</t>
  </si>
  <si>
    <t>g-5149</t>
  </si>
  <si>
    <t>g-5148</t>
  </si>
  <si>
    <t>g-5147</t>
  </si>
  <si>
    <t>g-5146</t>
  </si>
  <si>
    <t>g-5145</t>
  </si>
  <si>
    <t>g-5144</t>
  </si>
  <si>
    <t>g-5143</t>
  </si>
  <si>
    <t>g-5142</t>
  </si>
  <si>
    <t>g-5141</t>
  </si>
  <si>
    <t>g-5140</t>
  </si>
  <si>
    <t>g-5139</t>
  </si>
  <si>
    <t>g-5138</t>
  </si>
  <si>
    <t>g-5137</t>
  </si>
  <si>
    <t>g-5136</t>
  </si>
  <si>
    <t>g-5135</t>
  </si>
  <si>
    <t>g-5134</t>
  </si>
  <si>
    <t>g-5133</t>
  </si>
  <si>
    <t>g-5132</t>
  </si>
  <si>
    <t>g-5131</t>
  </si>
  <si>
    <t>g-5130</t>
  </si>
  <si>
    <t>g-5129</t>
  </si>
  <si>
    <t>g-5128</t>
  </si>
  <si>
    <t>g-5127</t>
  </si>
  <si>
    <t>g-5126</t>
  </si>
  <si>
    <t>g-5125</t>
  </si>
  <si>
    <t>g-5124</t>
  </si>
  <si>
    <t>g-5123</t>
  </si>
  <si>
    <t>g-5122</t>
  </si>
  <si>
    <t>g-5121</t>
  </si>
  <si>
    <t>g-5120</t>
  </si>
  <si>
    <t>g-5119</t>
  </si>
  <si>
    <t>g-5118</t>
  </si>
  <si>
    <t>g-5117</t>
  </si>
  <si>
    <t>g-5116</t>
  </si>
  <si>
    <t>g-5115</t>
  </si>
  <si>
    <t>g-5114</t>
  </si>
  <si>
    <t>g-5113</t>
  </si>
  <si>
    <t>g-5112</t>
  </si>
  <si>
    <t>g-5111</t>
  </si>
  <si>
    <t>g-5110</t>
  </si>
  <si>
    <t>g-5109</t>
  </si>
  <si>
    <t>g-5108</t>
  </si>
  <si>
    <t>g-5107</t>
  </si>
  <si>
    <t>g-5106</t>
  </si>
  <si>
    <t>g-5105</t>
  </si>
  <si>
    <t>g-5104</t>
  </si>
  <si>
    <t>g-5103</t>
  </si>
  <si>
    <t>g-5102</t>
  </si>
  <si>
    <t>g-5101</t>
  </si>
  <si>
    <t>g-5100</t>
  </si>
  <si>
    <t>g-5099</t>
  </si>
  <si>
    <t>g-5098</t>
  </si>
  <si>
    <t>g-5097</t>
  </si>
  <si>
    <t>g-5096</t>
  </si>
  <si>
    <t>g-5095</t>
  </si>
  <si>
    <t>g-5094</t>
  </si>
  <si>
    <t>g-5093</t>
  </si>
  <si>
    <t>g-5092</t>
  </si>
  <si>
    <t>g-5091</t>
  </si>
  <si>
    <t>g-5090</t>
  </si>
  <si>
    <t>g-5089</t>
  </si>
  <si>
    <t>g-5088</t>
  </si>
  <si>
    <t>g-5087</t>
  </si>
  <si>
    <t>g-5086</t>
  </si>
  <si>
    <t>g-5085</t>
  </si>
  <si>
    <t>g-5084</t>
  </si>
  <si>
    <t>g-5083</t>
  </si>
  <si>
    <t>g-5082</t>
  </si>
  <si>
    <t>g-5081</t>
  </si>
  <si>
    <t>g-5080</t>
  </si>
  <si>
    <t>g-5079</t>
  </si>
  <si>
    <t>g-5078</t>
  </si>
  <si>
    <t>g-5077</t>
  </si>
  <si>
    <t>g-5076</t>
  </si>
  <si>
    <t>g-5075</t>
  </si>
  <si>
    <t>g-5074</t>
  </si>
  <si>
    <t>g-5073</t>
  </si>
  <si>
    <t>g-5072</t>
  </si>
  <si>
    <t>g-5071</t>
  </si>
  <si>
    <t>g-5070</t>
  </si>
  <si>
    <t>g-5069</t>
  </si>
  <si>
    <t>g-5068</t>
  </si>
  <si>
    <t>g-5067</t>
  </si>
  <si>
    <t>g-5066</t>
  </si>
  <si>
    <t>g-5065</t>
  </si>
  <si>
    <t>g-5064</t>
  </si>
  <si>
    <t>g-5063</t>
  </si>
  <si>
    <t>g-5062</t>
  </si>
  <si>
    <t>g-5061</t>
  </si>
  <si>
    <t>g-5060</t>
  </si>
  <si>
    <t>g-5059</t>
  </si>
  <si>
    <t>g-5058</t>
  </si>
  <si>
    <t>g-5057</t>
  </si>
  <si>
    <t>g-5056</t>
  </si>
  <si>
    <t>g-5055</t>
  </si>
  <si>
    <t>g-5054</t>
  </si>
  <si>
    <t>g-5053</t>
  </si>
  <si>
    <t>g-5052</t>
  </si>
  <si>
    <t>g-5051</t>
  </si>
  <si>
    <t>g-5050</t>
  </si>
  <si>
    <t>g-5049</t>
  </si>
  <si>
    <t>g-5048</t>
  </si>
  <si>
    <t>g-5047</t>
  </si>
  <si>
    <t>g-5046</t>
  </si>
  <si>
    <t>g-5045</t>
  </si>
  <si>
    <t>g-5044</t>
  </si>
  <si>
    <t>g-5043</t>
  </si>
  <si>
    <t>g-5042</t>
  </si>
  <si>
    <t>g-5041</t>
  </si>
  <si>
    <t>g-5040</t>
  </si>
  <si>
    <t>g-5039</t>
  </si>
  <si>
    <t>g-5038</t>
  </si>
  <si>
    <t>g-5037</t>
  </si>
  <si>
    <t>g-5036</t>
  </si>
  <si>
    <t>g-5035</t>
  </si>
  <si>
    <t>g-5034</t>
  </si>
  <si>
    <t>g-5033</t>
  </si>
  <si>
    <t>g-5032</t>
  </si>
  <si>
    <t>g-5031</t>
  </si>
  <si>
    <t>g-5030</t>
  </si>
  <si>
    <t>g-5029</t>
  </si>
  <si>
    <t>g-5028</t>
  </si>
  <si>
    <t>g-5027</t>
  </si>
  <si>
    <t>g-5026</t>
  </si>
  <si>
    <t>g-5025</t>
  </si>
  <si>
    <t>g-5024</t>
  </si>
  <si>
    <t>g-5023</t>
  </si>
  <si>
    <t>g-5022</t>
  </si>
  <si>
    <t>g-5021</t>
  </si>
  <si>
    <t>g-5020</t>
  </si>
  <si>
    <t>g-5019</t>
  </si>
  <si>
    <t>g-5018</t>
  </si>
  <si>
    <t>g-5017</t>
  </si>
  <si>
    <t>g-5016</t>
  </si>
  <si>
    <t>g-5015</t>
  </si>
  <si>
    <t>g-5014</t>
  </si>
  <si>
    <t>g-5013</t>
  </si>
  <si>
    <t>g-5012</t>
  </si>
  <si>
    <t>g-5011</t>
  </si>
  <si>
    <t>g-5010</t>
  </si>
  <si>
    <t>g-5009</t>
  </si>
  <si>
    <t>g-5008</t>
  </si>
  <si>
    <t>g-5007</t>
  </si>
  <si>
    <t>g-5006</t>
  </si>
  <si>
    <t>g-5005</t>
  </si>
  <si>
    <t>g-5004</t>
  </si>
  <si>
    <t>g-5003</t>
  </si>
  <si>
    <t>g-5002</t>
  </si>
  <si>
    <t>g-5001</t>
  </si>
  <si>
    <t>g-5000</t>
  </si>
  <si>
    <t>g-4999</t>
  </si>
  <si>
    <t>g-4998</t>
  </si>
  <si>
    <t>g-4997</t>
  </si>
  <si>
    <t>g-4996</t>
  </si>
  <si>
    <t>g-4995</t>
  </si>
  <si>
    <t>g-4994</t>
  </si>
  <si>
    <t>g-4993</t>
  </si>
  <si>
    <t>g-4992</t>
  </si>
  <si>
    <t>g-4991</t>
  </si>
  <si>
    <t>g-4990</t>
  </si>
  <si>
    <t>g-4989</t>
  </si>
  <si>
    <t>g-4988</t>
  </si>
  <si>
    <t>g-4987</t>
  </si>
  <si>
    <t>g-4986</t>
  </si>
  <si>
    <t>g-4985</t>
  </si>
  <si>
    <t>g-4984</t>
  </si>
  <si>
    <t>g-4983</t>
  </si>
  <si>
    <t>g-4982</t>
  </si>
  <si>
    <t>g-4981</t>
  </si>
  <si>
    <t>g-4980</t>
  </si>
  <si>
    <t>g-4979</t>
  </si>
  <si>
    <t>g-4978</t>
  </si>
  <si>
    <t>g-4977</t>
  </si>
  <si>
    <t>g-4976</t>
  </si>
  <si>
    <t>g-4975</t>
  </si>
  <si>
    <t>g-4974</t>
  </si>
  <si>
    <t>g-4973</t>
  </si>
  <si>
    <t>g-4972</t>
  </si>
  <si>
    <t>g-4971</t>
  </si>
  <si>
    <t>g-4970</t>
  </si>
  <si>
    <t>g-4969</t>
  </si>
  <si>
    <t>g-4968</t>
  </si>
  <si>
    <t>g-4967</t>
  </si>
  <si>
    <t>g-4966</t>
  </si>
  <si>
    <t>g-4965</t>
  </si>
  <si>
    <t>g-4964</t>
  </si>
  <si>
    <t>g-4963</t>
  </si>
  <si>
    <t>g-4962</t>
  </si>
  <si>
    <t>g-4961</t>
  </si>
  <si>
    <t>g-4960</t>
  </si>
  <si>
    <t>g-4959</t>
  </si>
  <si>
    <t>g-4958</t>
  </si>
  <si>
    <t>g-4957</t>
  </si>
  <si>
    <t>g-4956</t>
  </si>
  <si>
    <t>g-4955</t>
  </si>
  <si>
    <t>g-4954</t>
  </si>
  <si>
    <t>g-4953</t>
  </si>
  <si>
    <t>g-4952</t>
  </si>
  <si>
    <t>g-4951</t>
  </si>
  <si>
    <t>g-4950</t>
  </si>
  <si>
    <t>g-4949</t>
  </si>
  <si>
    <t>g-4948</t>
  </si>
  <si>
    <t>g-4947</t>
  </si>
  <si>
    <t>g-4946</t>
  </si>
  <si>
    <t>g-4945</t>
  </si>
  <si>
    <t>g-4944</t>
  </si>
  <si>
    <t>g-4943</t>
  </si>
  <si>
    <t>g-4942</t>
  </si>
  <si>
    <t>g-4941</t>
  </si>
  <si>
    <t>g-4940</t>
  </si>
  <si>
    <t>g-4939</t>
  </si>
  <si>
    <t>g-4938</t>
  </si>
  <si>
    <t>g-4937</t>
  </si>
  <si>
    <t>g-4936</t>
  </si>
  <si>
    <t>g-4935</t>
  </si>
  <si>
    <t>g-4934</t>
  </si>
  <si>
    <t>g-4933</t>
  </si>
  <si>
    <t>g-4932</t>
  </si>
  <si>
    <t>g-4931</t>
  </si>
  <si>
    <t>g-4930</t>
  </si>
  <si>
    <t>g-4929</t>
  </si>
  <si>
    <t>g-4928</t>
  </si>
  <si>
    <t>g-4927</t>
  </si>
  <si>
    <t>g-4926</t>
  </si>
  <si>
    <t>g-4925</t>
  </si>
  <si>
    <t>g-4924</t>
  </si>
  <si>
    <t>g-4923</t>
  </si>
  <si>
    <t>g-4922</t>
  </si>
  <si>
    <t>g-4921</t>
  </si>
  <si>
    <t>g-4920</t>
  </si>
  <si>
    <t>g-4919</t>
  </si>
  <si>
    <t>g-4918</t>
  </si>
  <si>
    <t>g-4917</t>
  </si>
  <si>
    <t>g-4916</t>
  </si>
  <si>
    <t>g-4915</t>
  </si>
  <si>
    <t>g-4914</t>
  </si>
  <si>
    <t>g-4913</t>
  </si>
  <si>
    <t>g-4912</t>
  </si>
  <si>
    <t>g-4911</t>
  </si>
  <si>
    <t>g-4910</t>
  </si>
  <si>
    <t>g-4909</t>
  </si>
  <si>
    <t>g-4908</t>
  </si>
  <si>
    <t>g-4907</t>
  </si>
  <si>
    <t>g-4906</t>
  </si>
  <si>
    <t>g-4905</t>
  </si>
  <si>
    <t>g-4904</t>
  </si>
  <si>
    <t>g-4903</t>
  </si>
  <si>
    <t>g-4902</t>
  </si>
  <si>
    <t>g-4901</t>
  </si>
  <si>
    <t>g-4900</t>
  </si>
  <si>
    <t>g-4899</t>
  </si>
  <si>
    <t>g-4898</t>
  </si>
  <si>
    <t>g-4897</t>
  </si>
  <si>
    <t>g-4896</t>
  </si>
  <si>
    <t>g-4895</t>
  </si>
  <si>
    <t>g-4894</t>
  </si>
  <si>
    <t>g-4893</t>
  </si>
  <si>
    <t>g-4892</t>
  </si>
  <si>
    <t>g-4891</t>
  </si>
  <si>
    <t>g-4890</t>
  </si>
  <si>
    <t>g-4889</t>
  </si>
  <si>
    <t>g-4888</t>
  </si>
  <si>
    <t>g-4887</t>
  </si>
  <si>
    <t>g-4886</t>
  </si>
  <si>
    <t>g-4885</t>
  </si>
  <si>
    <t>g-4884</t>
  </si>
  <si>
    <t>g-4883</t>
  </si>
  <si>
    <t>g-4882</t>
  </si>
  <si>
    <t>g-4881</t>
  </si>
  <si>
    <t>g-4880</t>
  </si>
  <si>
    <t>g-4879</t>
  </si>
  <si>
    <t>g-4878</t>
  </si>
  <si>
    <t>g-4877</t>
  </si>
  <si>
    <t>g-4876</t>
  </si>
  <si>
    <t>g-4875</t>
  </si>
  <si>
    <t>g-4874</t>
  </si>
  <si>
    <t>g-4873</t>
  </si>
  <si>
    <t>g-4872</t>
  </si>
  <si>
    <t>g-4871</t>
  </si>
  <si>
    <t>g-4870</t>
  </si>
  <si>
    <t>g-4869</t>
  </si>
  <si>
    <t>g-4868</t>
  </si>
  <si>
    <t>g-4867</t>
  </si>
  <si>
    <t>g-4866</t>
  </si>
  <si>
    <t>g-4865</t>
  </si>
  <si>
    <t>g-4864</t>
  </si>
  <si>
    <t>g-4863</t>
  </si>
  <si>
    <t>g-4862</t>
  </si>
  <si>
    <t>g-4861</t>
  </si>
  <si>
    <t>g-4860</t>
  </si>
  <si>
    <t>g-4859</t>
  </si>
  <si>
    <t>g-4858</t>
  </si>
  <si>
    <t>g-4857</t>
  </si>
  <si>
    <t>g-4856</t>
  </si>
  <si>
    <t>g-4855</t>
  </si>
  <si>
    <t>g-4854</t>
  </si>
  <si>
    <t>g-4853</t>
  </si>
  <si>
    <t>g-4852</t>
  </si>
  <si>
    <t>g-4851</t>
  </si>
  <si>
    <t>g-4850</t>
  </si>
  <si>
    <t>g-4849</t>
  </si>
  <si>
    <t>g-4848</t>
  </si>
  <si>
    <t>g-4847</t>
  </si>
  <si>
    <t>g-4846</t>
  </si>
  <si>
    <t>g-4845</t>
  </si>
  <si>
    <t>g-4844</t>
  </si>
  <si>
    <t>g-4843</t>
  </si>
  <si>
    <t>g-4842</t>
  </si>
  <si>
    <t>g-4841</t>
  </si>
  <si>
    <t>g-4840</t>
  </si>
  <si>
    <t>g-4839</t>
  </si>
  <si>
    <t>g-4838</t>
  </si>
  <si>
    <t>g-4837</t>
  </si>
  <si>
    <t>g-4836</t>
  </si>
  <si>
    <t>g-4835</t>
  </si>
  <si>
    <t>g-4834</t>
  </si>
  <si>
    <t>g-4833</t>
  </si>
  <si>
    <t>g-4832</t>
  </si>
  <si>
    <t>g-4831</t>
  </si>
  <si>
    <t>g-4830</t>
  </si>
  <si>
    <t>g-4829</t>
  </si>
  <si>
    <t>g-4828</t>
  </si>
  <si>
    <t>g-4827</t>
  </si>
  <si>
    <t>g-4826</t>
  </si>
  <si>
    <t>g-4825</t>
  </si>
  <si>
    <t>g-4824</t>
  </si>
  <si>
    <t>g-4823</t>
  </si>
  <si>
    <t>g-4822</t>
  </si>
  <si>
    <t>g-4821</t>
  </si>
  <si>
    <t>g-4820</t>
  </si>
  <si>
    <t>g-4819</t>
  </si>
  <si>
    <t>g-4818</t>
  </si>
  <si>
    <t>g-4817</t>
  </si>
  <si>
    <t>g-4816</t>
  </si>
  <si>
    <t>g-4815</t>
  </si>
  <si>
    <t>g-4814</t>
  </si>
  <si>
    <t>g-4813</t>
  </si>
  <si>
    <t>g-4812</t>
  </si>
  <si>
    <t>g-4811</t>
  </si>
  <si>
    <t>g-4810</t>
  </si>
  <si>
    <t>g-4809</t>
  </si>
  <si>
    <t>g-4808</t>
  </si>
  <si>
    <t>g-4807</t>
  </si>
  <si>
    <t>g-4806</t>
  </si>
  <si>
    <t>g-4805</t>
  </si>
  <si>
    <t>g-4804</t>
  </si>
  <si>
    <t>g-4803</t>
  </si>
  <si>
    <t>g-4802</t>
  </si>
  <si>
    <t>g-4801</t>
  </si>
  <si>
    <t>g-4800</t>
  </si>
  <si>
    <t>g-4799</t>
  </si>
  <si>
    <t>g-4798</t>
  </si>
  <si>
    <t>g-4797</t>
  </si>
  <si>
    <t>g-4796</t>
  </si>
  <si>
    <t>g-4795</t>
  </si>
  <si>
    <t>g-4794</t>
  </si>
  <si>
    <t>g-4793</t>
  </si>
  <si>
    <t>g-4792</t>
  </si>
  <si>
    <t>g-4791</t>
  </si>
  <si>
    <t>g-4790</t>
  </si>
  <si>
    <t>g-4789</t>
  </si>
  <si>
    <t>g-4788</t>
  </si>
  <si>
    <t>g-4787</t>
  </si>
  <si>
    <t>g-4786</t>
  </si>
  <si>
    <t>g-4785</t>
  </si>
  <si>
    <t>g-4784</t>
  </si>
  <si>
    <t>g-4783</t>
  </si>
  <si>
    <t>g-4782</t>
  </si>
  <si>
    <t>g-4781</t>
  </si>
  <si>
    <t>g-4780</t>
  </si>
  <si>
    <t>g-4779</t>
  </si>
  <si>
    <t>g-4778</t>
  </si>
  <si>
    <t>g-4777</t>
  </si>
  <si>
    <t>g-4776</t>
  </si>
  <si>
    <t>g-4775</t>
  </si>
  <si>
    <t>g-4774</t>
  </si>
  <si>
    <t>g-4773</t>
  </si>
  <si>
    <t>g-4772</t>
  </si>
  <si>
    <t>g-4771</t>
  </si>
  <si>
    <t>g-4770</t>
  </si>
  <si>
    <t>g-4769</t>
  </si>
  <si>
    <t>g-4768</t>
  </si>
  <si>
    <t>g-4767</t>
  </si>
  <si>
    <t>g-4766</t>
  </si>
  <si>
    <t>g-4765</t>
  </si>
  <si>
    <t>g-4764</t>
  </si>
  <si>
    <t>g-4763</t>
  </si>
  <si>
    <t>g-4762</t>
  </si>
  <si>
    <t>g-4761</t>
  </si>
  <si>
    <t>g-4760</t>
  </si>
  <si>
    <t>g-4759</t>
  </si>
  <si>
    <t>g-4758</t>
  </si>
  <si>
    <t>g-4757</t>
  </si>
  <si>
    <t>g-4756</t>
  </si>
  <si>
    <t>g-4755</t>
  </si>
  <si>
    <t>g-4754</t>
  </si>
  <si>
    <t>g-4753</t>
  </si>
  <si>
    <t>g-4752</t>
  </si>
  <si>
    <t>g-4751</t>
  </si>
  <si>
    <t>g-4750</t>
  </si>
  <si>
    <t>g-4749</t>
  </si>
  <si>
    <t>g-4748</t>
  </si>
  <si>
    <t>g-4747</t>
  </si>
  <si>
    <t>g-4746</t>
  </si>
  <si>
    <t>g-4745</t>
  </si>
  <si>
    <t>g-4744</t>
  </si>
  <si>
    <t>g-4743</t>
  </si>
  <si>
    <t>g-4742</t>
  </si>
  <si>
    <t>g-4741</t>
  </si>
  <si>
    <t>g-4740</t>
  </si>
  <si>
    <t>g-4739</t>
  </si>
  <si>
    <t>g-4738</t>
  </si>
  <si>
    <t>g-4737</t>
  </si>
  <si>
    <t>g-4736</t>
  </si>
  <si>
    <t>g-4735</t>
  </si>
  <si>
    <t>g-4734</t>
  </si>
  <si>
    <t>g-4733</t>
  </si>
  <si>
    <t>g-4732</t>
  </si>
  <si>
    <t>g-4731</t>
  </si>
  <si>
    <t>g-4730</t>
  </si>
  <si>
    <t>g-4729</t>
  </si>
  <si>
    <t>g-4728</t>
  </si>
  <si>
    <t>g-4727</t>
  </si>
  <si>
    <t>g-4726</t>
  </si>
  <si>
    <t>g-4725</t>
  </si>
  <si>
    <t>g-4724</t>
  </si>
  <si>
    <t>g-4723</t>
  </si>
  <si>
    <t>g-4722</t>
  </si>
  <si>
    <t>g-4721</t>
  </si>
  <si>
    <t>g-4720</t>
  </si>
  <si>
    <t>g-4719</t>
  </si>
  <si>
    <t>g-4718</t>
  </si>
  <si>
    <t>g-4717</t>
  </si>
  <si>
    <t>g-4716</t>
  </si>
  <si>
    <t>g-4715</t>
  </si>
  <si>
    <t>g-4714</t>
  </si>
  <si>
    <t>g-4713</t>
  </si>
  <si>
    <t>g-4712</t>
  </si>
  <si>
    <t>g-4711</t>
  </si>
  <si>
    <t>g-4710</t>
  </si>
  <si>
    <t>g-4709</t>
  </si>
  <si>
    <t>g-4708</t>
  </si>
  <si>
    <t>g-4707</t>
  </si>
  <si>
    <t>g-4706</t>
  </si>
  <si>
    <t>g-4705</t>
  </si>
  <si>
    <t>g-4704</t>
  </si>
  <si>
    <t>g-4703</t>
  </si>
  <si>
    <t>g-4702</t>
  </si>
  <si>
    <t>g-4701</t>
  </si>
  <si>
    <t>g-4700</t>
  </si>
  <si>
    <t>g-4699</t>
  </si>
  <si>
    <t>g-4698</t>
  </si>
  <si>
    <t>g-4697</t>
  </si>
  <si>
    <t>g-4696</t>
  </si>
  <si>
    <t>g-4695</t>
  </si>
  <si>
    <t>g-4694</t>
  </si>
  <si>
    <t>g-4693</t>
  </si>
  <si>
    <t>g-4692</t>
  </si>
  <si>
    <t>g-4691</t>
  </si>
  <si>
    <t>g-4690</t>
  </si>
  <si>
    <t>g-4689</t>
  </si>
  <si>
    <t>g-4688</t>
  </si>
  <si>
    <t>g-4687</t>
  </si>
  <si>
    <t>g-4686</t>
  </si>
  <si>
    <t>g-4685</t>
  </si>
  <si>
    <t>g-4684</t>
  </si>
  <si>
    <t>g-4683</t>
  </si>
  <si>
    <t>g-4682</t>
  </si>
  <si>
    <t>g-4681</t>
  </si>
  <si>
    <t>g-4680</t>
  </si>
  <si>
    <t>g-4679</t>
  </si>
  <si>
    <t>g-4678</t>
  </si>
  <si>
    <t>g-4677</t>
  </si>
  <si>
    <t>g-4676</t>
  </si>
  <si>
    <t>g-4675</t>
  </si>
  <si>
    <t>g-4674</t>
  </si>
  <si>
    <t>g-4673</t>
  </si>
  <si>
    <t>g-4672</t>
  </si>
  <si>
    <t>g-4671</t>
  </si>
  <si>
    <t>g-4670</t>
  </si>
  <si>
    <t>g-4669</t>
  </si>
  <si>
    <t>g-4668</t>
  </si>
  <si>
    <t>g-4667</t>
  </si>
  <si>
    <t>g-4666</t>
  </si>
  <si>
    <t>g-4665</t>
  </si>
  <si>
    <t>g-4664</t>
  </si>
  <si>
    <t>g-4663</t>
  </si>
  <si>
    <t>g-4662</t>
  </si>
  <si>
    <t>g-4661</t>
  </si>
  <si>
    <t>g-4660</t>
  </si>
  <si>
    <t>g-4659</t>
  </si>
  <si>
    <t>g-4658</t>
  </si>
  <si>
    <t>g-4657</t>
  </si>
  <si>
    <t>g-4656</t>
  </si>
  <si>
    <t>g-4655</t>
  </si>
  <si>
    <t>g-4654</t>
  </si>
  <si>
    <t>g-4653</t>
  </si>
  <si>
    <t>g-4652</t>
  </si>
  <si>
    <t>g-4651</t>
  </si>
  <si>
    <t>g-4650</t>
  </si>
  <si>
    <t>g-4649</t>
  </si>
  <si>
    <t>g-4648</t>
  </si>
  <si>
    <t>g-4647</t>
  </si>
  <si>
    <t>g-4646</t>
  </si>
  <si>
    <t>g-4645</t>
  </si>
  <si>
    <t>g-4644</t>
  </si>
  <si>
    <t>g-4643</t>
  </si>
  <si>
    <t>g-4642</t>
  </si>
  <si>
    <t>g-4641</t>
  </si>
  <si>
    <t>g-4640</t>
  </si>
  <si>
    <t>g-4639</t>
  </si>
  <si>
    <t>g-4638</t>
  </si>
  <si>
    <t>g-4637</t>
  </si>
  <si>
    <t>g-4636</t>
  </si>
  <si>
    <t>g-4635</t>
  </si>
  <si>
    <t>g-4634</t>
  </si>
  <si>
    <t>g-4633</t>
  </si>
  <si>
    <t>g-4632</t>
  </si>
  <si>
    <t>g-4631</t>
  </si>
  <si>
    <t>g-4630</t>
  </si>
  <si>
    <t>g-4629</t>
  </si>
  <si>
    <t>g-4628</t>
  </si>
  <si>
    <t>g-4627</t>
  </si>
  <si>
    <t>g-4626</t>
  </si>
  <si>
    <t>g-4625</t>
  </si>
  <si>
    <t>g-4624</t>
  </si>
  <si>
    <t>g-4623</t>
  </si>
  <si>
    <t>g-4622</t>
  </si>
  <si>
    <t>g-4621</t>
  </si>
  <si>
    <t>g-4620</t>
  </si>
  <si>
    <t>g-4619</t>
  </si>
  <si>
    <t>g-4618</t>
  </si>
  <si>
    <t>g-4617</t>
  </si>
  <si>
    <t>g-4616</t>
  </si>
  <si>
    <t>g-4615</t>
  </si>
  <si>
    <t>g-4614</t>
  </si>
  <si>
    <t>g-4613</t>
  </si>
  <si>
    <t>g-4612</t>
  </si>
  <si>
    <t>g-4611</t>
  </si>
  <si>
    <t>g-4610</t>
  </si>
  <si>
    <t>g-4609</t>
  </si>
  <si>
    <t>g-4608</t>
  </si>
  <si>
    <t>g-4607</t>
  </si>
  <si>
    <t>g-4606</t>
  </si>
  <si>
    <t>g-4605</t>
  </si>
  <si>
    <t>g-4604</t>
  </si>
  <si>
    <t>g-4603</t>
  </si>
  <si>
    <t>g-4602</t>
  </si>
  <si>
    <t>g-4601</t>
  </si>
  <si>
    <t>g-4600</t>
  </si>
  <si>
    <t>g-4599</t>
  </si>
  <si>
    <t>g-4598</t>
  </si>
  <si>
    <t>g-4597</t>
  </si>
  <si>
    <t>g-4596</t>
  </si>
  <si>
    <t>g-4595</t>
  </si>
  <si>
    <t>g-4594</t>
  </si>
  <si>
    <t>g-4593</t>
  </si>
  <si>
    <t>g-4592</t>
  </si>
  <si>
    <t>g-4591</t>
  </si>
  <si>
    <t>g-4590</t>
  </si>
  <si>
    <t>g-4589</t>
  </si>
  <si>
    <t>g-4588</t>
  </si>
  <si>
    <t>g-4587</t>
  </si>
  <si>
    <t>g-4586</t>
  </si>
  <si>
    <t>g-4585</t>
  </si>
  <si>
    <t>g-4584</t>
  </si>
  <si>
    <t>g-4583</t>
  </si>
  <si>
    <t>g-4582</t>
  </si>
  <si>
    <t>g-4581</t>
  </si>
  <si>
    <t>g-4580</t>
  </si>
  <si>
    <t>g-4579</t>
  </si>
  <si>
    <t>g-4578</t>
  </si>
  <si>
    <t>g-4577</t>
  </si>
  <si>
    <t>g-4576</t>
  </si>
  <si>
    <t>g-4575</t>
  </si>
  <si>
    <t>g-4574</t>
  </si>
  <si>
    <t>g-4573</t>
  </si>
  <si>
    <t>g-4572</t>
  </si>
  <si>
    <t>g-4571</t>
  </si>
  <si>
    <t>g-4570</t>
  </si>
  <si>
    <t>g-4569</t>
  </si>
  <si>
    <t>g-4568</t>
  </si>
  <si>
    <t>g-4567</t>
  </si>
  <si>
    <t>g-4566</t>
  </si>
  <si>
    <t>g-4565</t>
  </si>
  <si>
    <t>g-4564</t>
  </si>
  <si>
    <t>g-4563</t>
  </si>
  <si>
    <t>g-4562</t>
  </si>
  <si>
    <t>g-4561</t>
  </si>
  <si>
    <t>g-4560</t>
  </si>
  <si>
    <t>g-4559</t>
  </si>
  <si>
    <t>g-4558</t>
  </si>
  <si>
    <t>g-4557</t>
  </si>
  <si>
    <t>g-4556</t>
  </si>
  <si>
    <t>g-4555</t>
  </si>
  <si>
    <t>g-4554</t>
  </si>
  <si>
    <t>g-4553</t>
  </si>
  <si>
    <t>g-4552</t>
  </si>
  <si>
    <t>g-4551</t>
  </si>
  <si>
    <t>g-4550</t>
  </si>
  <si>
    <t>g-4549</t>
  </si>
  <si>
    <t>g-4548</t>
  </si>
  <si>
    <t>g-4547</t>
  </si>
  <si>
    <t>g-4546</t>
  </si>
  <si>
    <t>g-4545</t>
  </si>
  <si>
    <t>g-4544</t>
  </si>
  <si>
    <t>g-4543</t>
  </si>
  <si>
    <t>g-4542</t>
  </si>
  <si>
    <t>g-4541</t>
  </si>
  <si>
    <t>g-4540</t>
  </si>
  <si>
    <t>g-4539</t>
  </si>
  <si>
    <t>g-4538</t>
  </si>
  <si>
    <t>g-4537</t>
  </si>
  <si>
    <t>g-4536</t>
  </si>
  <si>
    <t>g-4535</t>
  </si>
  <si>
    <t>g-4534</t>
  </si>
  <si>
    <t>g-4533</t>
  </si>
  <si>
    <t>g-4532</t>
  </si>
  <si>
    <t>g-4531</t>
  </si>
  <si>
    <t>g-4530</t>
  </si>
  <si>
    <t>g-4529</t>
  </si>
  <si>
    <t>g-4528</t>
  </si>
  <si>
    <t>g-4527</t>
  </si>
  <si>
    <t>g-4526</t>
  </si>
  <si>
    <t>g-4525</t>
  </si>
  <si>
    <t>g-4524</t>
  </si>
  <si>
    <t>g-4523</t>
  </si>
  <si>
    <t>g-4522</t>
  </si>
  <si>
    <t>g-4521</t>
  </si>
  <si>
    <t>g-4520</t>
  </si>
  <si>
    <t>g-4519</t>
  </si>
  <si>
    <t>g-4518</t>
  </si>
  <si>
    <t>g-4517</t>
  </si>
  <si>
    <t>g-4516</t>
  </si>
  <si>
    <t>g-4515</t>
  </si>
  <si>
    <t>g-4514</t>
  </si>
  <si>
    <t>g-4513</t>
  </si>
  <si>
    <t>g-4512</t>
  </si>
  <si>
    <t>g-4511</t>
  </si>
  <si>
    <t>g-4510</t>
  </si>
  <si>
    <t>g-4509</t>
  </si>
  <si>
    <t>g-4508</t>
  </si>
  <si>
    <t>g-4507</t>
  </si>
  <si>
    <t>g-4506</t>
  </si>
  <si>
    <t>g-4505</t>
  </si>
  <si>
    <t>g-4504</t>
  </si>
  <si>
    <t>g-4503</t>
  </si>
  <si>
    <t>g-4502</t>
  </si>
  <si>
    <t>g-4501</t>
  </si>
  <si>
    <t>g-4500</t>
  </si>
  <si>
    <t>g-4499</t>
  </si>
  <si>
    <t>g-4498</t>
  </si>
  <si>
    <t>g-4497</t>
  </si>
  <si>
    <t>g-4496</t>
  </si>
  <si>
    <t>g-4495</t>
  </si>
  <si>
    <t>g-4494</t>
  </si>
  <si>
    <t>g-4493</t>
  </si>
  <si>
    <t>g-4492</t>
  </si>
  <si>
    <t>g-4491</t>
  </si>
  <si>
    <t>g-4490</t>
  </si>
  <si>
    <t>g-4489</t>
  </si>
  <si>
    <t>g-4488</t>
  </si>
  <si>
    <t>g-4487</t>
  </si>
  <si>
    <t>g-4486</t>
  </si>
  <si>
    <t>g-4485</t>
  </si>
  <si>
    <t>g-4484</t>
  </si>
  <si>
    <t>g-4483</t>
  </si>
  <si>
    <t>g-4482</t>
  </si>
  <si>
    <t>g-4481</t>
  </si>
  <si>
    <t>g-4480</t>
  </si>
  <si>
    <t>g-4479</t>
  </si>
  <si>
    <t>g-4478</t>
  </si>
  <si>
    <t>g-4477</t>
  </si>
  <si>
    <t>g-4476</t>
  </si>
  <si>
    <t>g-4475</t>
  </si>
  <si>
    <t>g-4474</t>
  </si>
  <si>
    <t>g-4473</t>
  </si>
  <si>
    <t>g-4472</t>
  </si>
  <si>
    <t>g-4471</t>
  </si>
  <si>
    <t>g-4470</t>
  </si>
  <si>
    <t>g-4469</t>
  </si>
  <si>
    <t>g-4468</t>
  </si>
  <si>
    <t>g-4467</t>
  </si>
  <si>
    <t>g-4466</t>
  </si>
  <si>
    <t>g-4465</t>
  </si>
  <si>
    <t>g-4464</t>
  </si>
  <si>
    <t>g-4463</t>
  </si>
  <si>
    <t>g-4462</t>
  </si>
  <si>
    <t>g-4461</t>
  </si>
  <si>
    <t>g-4460</t>
  </si>
  <si>
    <t>g-4459</t>
  </si>
  <si>
    <t>g-4458</t>
  </si>
  <si>
    <t>g-4457</t>
  </si>
  <si>
    <t>g-4456</t>
  </si>
  <si>
    <t>g-4455</t>
  </si>
  <si>
    <t>g-4454</t>
  </si>
  <si>
    <t>g-4453</t>
  </si>
  <si>
    <t>g-4452</t>
  </si>
  <si>
    <t>g-4451</t>
  </si>
  <si>
    <t>g-4450</t>
  </si>
  <si>
    <t>g-4449</t>
  </si>
  <si>
    <t>g-4448</t>
  </si>
  <si>
    <t>g-4447</t>
  </si>
  <si>
    <t>g-4446</t>
  </si>
  <si>
    <t>g-4445</t>
  </si>
  <si>
    <t>g-4444</t>
  </si>
  <si>
    <t>g-4443</t>
  </si>
  <si>
    <t>g-4442</t>
  </si>
  <si>
    <t>g-4441</t>
  </si>
  <si>
    <t>g-4440</t>
  </si>
  <si>
    <t>g-4439</t>
  </si>
  <si>
    <t>g-4438</t>
  </si>
  <si>
    <t>g-4437</t>
  </si>
  <si>
    <t>g-4436</t>
  </si>
  <si>
    <t>g-4435</t>
  </si>
  <si>
    <t>g-4434</t>
  </si>
  <si>
    <t>g-4433</t>
  </si>
  <si>
    <t>g-4432</t>
  </si>
  <si>
    <t>g-4431</t>
  </si>
  <si>
    <t>g-4430</t>
  </si>
  <si>
    <t>g-4429</t>
  </si>
  <si>
    <t>g-4428</t>
  </si>
  <si>
    <t>g-4427</t>
  </si>
  <si>
    <t>g-4426</t>
  </si>
  <si>
    <t>g-4425</t>
  </si>
  <si>
    <t>g-4424</t>
  </si>
  <si>
    <t>g-4423</t>
  </si>
  <si>
    <t>g-4422</t>
  </si>
  <si>
    <t>g-4421</t>
  </si>
  <si>
    <t>g-4420</t>
  </si>
  <si>
    <t>g-4419</t>
  </si>
  <si>
    <t>g-4418</t>
  </si>
  <si>
    <t>g-4417</t>
  </si>
  <si>
    <t>g-4416</t>
  </si>
  <si>
    <t>g-4415</t>
  </si>
  <si>
    <t>g-4414</t>
  </si>
  <si>
    <t>g-4413</t>
  </si>
  <si>
    <t>g-4412</t>
  </si>
  <si>
    <t>g-4411</t>
  </si>
  <si>
    <t>g-4410</t>
  </si>
  <si>
    <t>g-4409</t>
  </si>
  <si>
    <t>South African Open 2020</t>
  </si>
  <si>
    <t>Sony Open in Hawaii 2020</t>
  </si>
  <si>
    <t>Sentry Tournament of Champions 2020</t>
  </si>
  <si>
    <t>g-6710</t>
  </si>
  <si>
    <t>g-6709</t>
  </si>
  <si>
    <t>g-6708</t>
  </si>
  <si>
    <t>g-6707</t>
  </si>
  <si>
    <t>g-6706</t>
  </si>
  <si>
    <t>g-6705</t>
  </si>
  <si>
    <t>g-6704</t>
  </si>
  <si>
    <t>g-6703</t>
  </si>
  <si>
    <t>g-6702</t>
  </si>
  <si>
    <t>Saudi International 2020</t>
  </si>
  <si>
    <t>KINHULT</t>
  </si>
  <si>
    <t>Waste Management Phoenix Open 2020</t>
  </si>
  <si>
    <t>Omega Dubai Desert  Classic 2020</t>
  </si>
  <si>
    <t>Farmers Insurance Open 2020</t>
  </si>
  <si>
    <t>Abu Dhabi Championship 2020</t>
  </si>
  <si>
    <t>The American Express 2020</t>
  </si>
  <si>
    <t>g-6729</t>
  </si>
  <si>
    <t>g-6728</t>
  </si>
  <si>
    <t>g-6727</t>
  </si>
  <si>
    <t>g-6726</t>
  </si>
  <si>
    <t>g-6725</t>
  </si>
  <si>
    <t>g-6724</t>
  </si>
  <si>
    <t>g-6723</t>
  </si>
  <si>
    <t>g-6722</t>
  </si>
  <si>
    <t>g-6721</t>
  </si>
  <si>
    <t>g-6720</t>
  </si>
  <si>
    <t>g-6719</t>
  </si>
  <si>
    <t>g-6718</t>
  </si>
  <si>
    <t>g-6717</t>
  </si>
  <si>
    <t>g-6716</t>
  </si>
  <si>
    <t>g-6715</t>
  </si>
  <si>
    <t>g-6714</t>
  </si>
  <si>
    <t>g-6713</t>
  </si>
  <si>
    <t>g-6712</t>
  </si>
  <si>
    <t>g-6711</t>
  </si>
  <si>
    <t>ISPS Handa Vic Open 2020</t>
  </si>
  <si>
    <t>BESSELING</t>
  </si>
  <si>
    <t>Wil</t>
  </si>
  <si>
    <t>QUAYLE</t>
  </si>
  <si>
    <t>SMYTH</t>
  </si>
  <si>
    <t>Travis</t>
  </si>
  <si>
    <t>AT&amp;T Pebble Beach Golf Links 2020</t>
  </si>
  <si>
    <t>HOMA</t>
  </si>
  <si>
    <t>Max</t>
  </si>
  <si>
    <t>g-6735</t>
  </si>
  <si>
    <t>g-6734</t>
  </si>
  <si>
    <t>g-6733</t>
  </si>
  <si>
    <t>g-6732</t>
  </si>
  <si>
    <t>g-6731</t>
  </si>
  <si>
    <t>g-6730</t>
  </si>
  <si>
    <t>Genesis Invitational 2020</t>
  </si>
  <si>
    <t>g-6739</t>
  </si>
  <si>
    <t>g-6738</t>
  </si>
  <si>
    <t>g-6737</t>
  </si>
  <si>
    <t>g-6736</t>
  </si>
  <si>
    <t>Commercial Bank Qatar Masters 2020</t>
  </si>
  <si>
    <t>Education City GC</t>
  </si>
  <si>
    <t>FORREST</t>
  </si>
  <si>
    <t>Grant</t>
  </si>
  <si>
    <t>JORDAN</t>
  </si>
  <si>
    <t>Arnold Palmer Invitational 2020</t>
  </si>
  <si>
    <t>Oman Open 2020</t>
  </si>
  <si>
    <t>The Honda Classic 2020</t>
  </si>
  <si>
    <t>WGC Mexico Championship 2020</t>
  </si>
  <si>
    <t>Puerto Rico Open 2020</t>
  </si>
  <si>
    <t>Trump International GC Puerto Rico</t>
  </si>
  <si>
    <t>NORLANDER</t>
  </si>
  <si>
    <t>g-6758</t>
  </si>
  <si>
    <t>g-6757</t>
  </si>
  <si>
    <t>g-6756</t>
  </si>
  <si>
    <t>g-6755</t>
  </si>
  <si>
    <t>g-6754</t>
  </si>
  <si>
    <t>g-6753</t>
  </si>
  <si>
    <t>g-6752</t>
  </si>
  <si>
    <t>g-6751</t>
  </si>
  <si>
    <t>g-6750</t>
  </si>
  <si>
    <t>g-6749</t>
  </si>
  <si>
    <t>g-6748</t>
  </si>
  <si>
    <t>g-6747</t>
  </si>
  <si>
    <t>g-6746</t>
  </si>
  <si>
    <t>g-6745</t>
  </si>
  <si>
    <t>g-6744</t>
  </si>
  <si>
    <t>g-6743</t>
  </si>
  <si>
    <t>g-6742</t>
  </si>
  <si>
    <t>g-6741</t>
  </si>
  <si>
    <t>g-6740</t>
  </si>
  <si>
    <t>The Masters 2020</t>
  </si>
  <si>
    <t>Houston Open 2020</t>
  </si>
  <si>
    <t>Aphrodite Hills Cyprus Showdown 2020</t>
  </si>
  <si>
    <t>Aphrodite Hills GC</t>
  </si>
  <si>
    <t>Bermuda Championship 2020</t>
  </si>
  <si>
    <t>REDMAN</t>
  </si>
  <si>
    <t>Doc</t>
  </si>
  <si>
    <t>Aphrodite Hills Cyprus Open 2020</t>
  </si>
  <si>
    <t>SODERBERG</t>
  </si>
  <si>
    <t>Italian Open 2020</t>
  </si>
  <si>
    <t>Chevro GC</t>
  </si>
  <si>
    <t>CANTER</t>
  </si>
  <si>
    <t>Laurie</t>
  </si>
  <si>
    <t>The Zozo Championship 2020</t>
  </si>
  <si>
    <t>Sherwood CC</t>
  </si>
  <si>
    <t>Scottish Championship 2020</t>
  </si>
  <si>
    <t>Fairmont St. Andrews</t>
  </si>
  <si>
    <t>The CJ Cup 2020</t>
  </si>
  <si>
    <t>Shadow Creek GC</t>
  </si>
  <si>
    <t>SCHEFFLER</t>
  </si>
  <si>
    <t>LONG</t>
  </si>
  <si>
    <t>BMW PGA Championship 2020</t>
  </si>
  <si>
    <t>Shriners Hospitals for Children Open 2020</t>
  </si>
  <si>
    <t>Scottish Open 2020</t>
  </si>
  <si>
    <t>2 Points win</t>
  </si>
  <si>
    <t>Sanderson Farms Championship 2020</t>
  </si>
  <si>
    <t>Dubai Duty Free Irish Open 2020</t>
  </si>
  <si>
    <t>Galgorm Castle GC</t>
  </si>
  <si>
    <t>Corales Puntacana Resort Championship 2020</t>
  </si>
  <si>
    <t>2 Point Win</t>
  </si>
  <si>
    <t>HOAG</t>
  </si>
  <si>
    <t>The US Open 2020</t>
  </si>
  <si>
    <t>Winged Foot - West Course</t>
  </si>
  <si>
    <t>HOJGAARD</t>
  </si>
  <si>
    <t>Rasmus</t>
  </si>
  <si>
    <t>Portugal Masters 2020</t>
  </si>
  <si>
    <t>Safeway Open 2020</t>
  </si>
  <si>
    <t>Estrella Damm Andalucia Masters 2020</t>
  </si>
  <si>
    <t>Tour Championship 2020</t>
  </si>
  <si>
    <t>ISPS Handa UK Championship 2020</t>
  </si>
  <si>
    <t>The Belfry - Brabazon Course</t>
  </si>
  <si>
    <t>DE JAGER</t>
  </si>
  <si>
    <t>BMW Championship 2020</t>
  </si>
  <si>
    <t>Olympia Fields CC</t>
  </si>
  <si>
    <t>ISPS Handa Wales Open 2020</t>
  </si>
  <si>
    <t>NIENABER</t>
  </si>
  <si>
    <t>Wilco</t>
  </si>
  <si>
    <t>Northern Trust Open 2020</t>
  </si>
  <si>
    <t>Celtic Classic 2020</t>
  </si>
  <si>
    <t>ARMITAGE</t>
  </si>
  <si>
    <t>Wyndham Championship 2020</t>
  </si>
  <si>
    <t>English Championship 2020</t>
  </si>
  <si>
    <t>Hanbury Manor</t>
  </si>
  <si>
    <t>The US PGA Championship 2020</t>
  </si>
  <si>
    <t>Hero Open 2020</t>
  </si>
  <si>
    <t>Forest of Arden</t>
  </si>
  <si>
    <t>Fed Ex St Jude Invitational 2020</t>
  </si>
  <si>
    <t>Barracuda Championship 2020</t>
  </si>
  <si>
    <t>Tahoe Mountain Club - Old Greenwood</t>
  </si>
  <si>
    <t>HARKINS</t>
  </si>
  <si>
    <t>3M Open 2020</t>
  </si>
  <si>
    <t>Betfred British Masters 2020</t>
  </si>
  <si>
    <t>The Memorial Tournament 2020</t>
  </si>
  <si>
    <t>Workday Charity Open 2020</t>
  </si>
  <si>
    <t>Rocket Mortgage Classic 2020</t>
  </si>
  <si>
    <t>Travelers Championship 2020</t>
  </si>
  <si>
    <t>RBC Heritage 2020</t>
  </si>
  <si>
    <t>Charles Schwab Challenge 2020</t>
  </si>
  <si>
    <t>g-6879</t>
  </si>
  <si>
    <t>g-6878</t>
  </si>
  <si>
    <t>g-6877</t>
  </si>
  <si>
    <t>g-6876</t>
  </si>
  <si>
    <t>g-6875</t>
  </si>
  <si>
    <t>g-6874</t>
  </si>
  <si>
    <t>g-6873</t>
  </si>
  <si>
    <t>g-6872</t>
  </si>
  <si>
    <t>g-6871</t>
  </si>
  <si>
    <t>g-6870</t>
  </si>
  <si>
    <t>g-6869</t>
  </si>
  <si>
    <t>g-6868</t>
  </si>
  <si>
    <t>g-6867</t>
  </si>
  <si>
    <t>g-6866</t>
  </si>
  <si>
    <t>g-6865</t>
  </si>
  <si>
    <t>g-6864</t>
  </si>
  <si>
    <t>g-6863</t>
  </si>
  <si>
    <t>g-6862</t>
  </si>
  <si>
    <t>g-6861</t>
  </si>
  <si>
    <t>g-6860</t>
  </si>
  <si>
    <t>g-6859</t>
  </si>
  <si>
    <t>g-6858</t>
  </si>
  <si>
    <t>g-6857</t>
  </si>
  <si>
    <t>g-6856</t>
  </si>
  <si>
    <t>g-6855</t>
  </si>
  <si>
    <t>g-6854</t>
  </si>
  <si>
    <t>g-6853</t>
  </si>
  <si>
    <t>g-6852</t>
  </si>
  <si>
    <t>g-6851</t>
  </si>
  <si>
    <t>g-6850</t>
  </si>
  <si>
    <t>g-6849</t>
  </si>
  <si>
    <t>g-6848</t>
  </si>
  <si>
    <t>g-6847</t>
  </si>
  <si>
    <t>g-6846</t>
  </si>
  <si>
    <t>g-6845</t>
  </si>
  <si>
    <t>g-6844</t>
  </si>
  <si>
    <t>g-6843</t>
  </si>
  <si>
    <t>g-6842</t>
  </si>
  <si>
    <t>g-6841</t>
  </si>
  <si>
    <t>g-6840</t>
  </si>
  <si>
    <t>g-6839</t>
  </si>
  <si>
    <t>g-6838</t>
  </si>
  <si>
    <t>g-6837</t>
  </si>
  <si>
    <t>g-6836</t>
  </si>
  <si>
    <t>g-6835</t>
  </si>
  <si>
    <t>g-6834</t>
  </si>
  <si>
    <t>g-6833</t>
  </si>
  <si>
    <t>g-6832</t>
  </si>
  <si>
    <t>g-6831</t>
  </si>
  <si>
    <t>g-6830</t>
  </si>
  <si>
    <t>g-6829</t>
  </si>
  <si>
    <t>g-6828</t>
  </si>
  <si>
    <t>g-6827</t>
  </si>
  <si>
    <t>g-6826</t>
  </si>
  <si>
    <t>g-6825</t>
  </si>
  <si>
    <t>g-6824</t>
  </si>
  <si>
    <t>g-6823</t>
  </si>
  <si>
    <t>g-6822</t>
  </si>
  <si>
    <t>g-6821</t>
  </si>
  <si>
    <t>g-6820</t>
  </si>
  <si>
    <t>g-6819</t>
  </si>
  <si>
    <t>g-6818</t>
  </si>
  <si>
    <t>g-6817</t>
  </si>
  <si>
    <t>g-6816</t>
  </si>
  <si>
    <t>g-6815</t>
  </si>
  <si>
    <t>g-6814</t>
  </si>
  <si>
    <t>g-6813</t>
  </si>
  <si>
    <t>g-6812</t>
  </si>
  <si>
    <t>g-6811</t>
  </si>
  <si>
    <t>g-6810</t>
  </si>
  <si>
    <t>g-6809</t>
  </si>
  <si>
    <t>g-6808</t>
  </si>
  <si>
    <t>g-6807</t>
  </si>
  <si>
    <t>g-6806</t>
  </si>
  <si>
    <t>g-6805</t>
  </si>
  <si>
    <t>g-6804</t>
  </si>
  <si>
    <t>g-6803</t>
  </si>
  <si>
    <t>g-6802</t>
  </si>
  <si>
    <t>g-6801</t>
  </si>
  <si>
    <t>g-6800</t>
  </si>
  <si>
    <t>g-6799</t>
  </si>
  <si>
    <t>g-6798</t>
  </si>
  <si>
    <t>g-6797</t>
  </si>
  <si>
    <t>g-6796</t>
  </si>
  <si>
    <t>g-6795</t>
  </si>
  <si>
    <t>g-6794</t>
  </si>
  <si>
    <t>g-6793</t>
  </si>
  <si>
    <t>g-6792</t>
  </si>
  <si>
    <t>g-6791</t>
  </si>
  <si>
    <t>g-6790</t>
  </si>
  <si>
    <t>g-6789</t>
  </si>
  <si>
    <t>g-6788</t>
  </si>
  <si>
    <t>g-6787</t>
  </si>
  <si>
    <t>g-6786</t>
  </si>
  <si>
    <t>g-6785</t>
  </si>
  <si>
    <t>g-6784</t>
  </si>
  <si>
    <t>g-6783</t>
  </si>
  <si>
    <t>g-6782</t>
  </si>
  <si>
    <t>g-6781</t>
  </si>
  <si>
    <t>g-6780</t>
  </si>
  <si>
    <t>g-6779</t>
  </si>
  <si>
    <t>g-6778</t>
  </si>
  <si>
    <t>g-6777</t>
  </si>
  <si>
    <t>g-6776</t>
  </si>
  <si>
    <t>g-6775</t>
  </si>
  <si>
    <t>g-6774</t>
  </si>
  <si>
    <t>g-6773</t>
  </si>
  <si>
    <t>g-6772</t>
  </si>
  <si>
    <t>g-6771</t>
  </si>
  <si>
    <t>g-6770</t>
  </si>
  <si>
    <t>g-6769</t>
  </si>
  <si>
    <t>g-6768</t>
  </si>
  <si>
    <t>g-6767</t>
  </si>
  <si>
    <t>g-6766</t>
  </si>
  <si>
    <t>g-6765</t>
  </si>
  <si>
    <t>g-6764</t>
  </si>
  <si>
    <t>g-6763</t>
  </si>
  <si>
    <t>g-6762</t>
  </si>
  <si>
    <t>g-6761</t>
  </si>
  <si>
    <t>g-6760</t>
  </si>
  <si>
    <t>g-6759</t>
  </si>
  <si>
    <t>The RSM Classic 2020</t>
  </si>
  <si>
    <t>Joburg Open 2020</t>
  </si>
  <si>
    <t>g-6885</t>
  </si>
  <si>
    <t>g-6884</t>
  </si>
  <si>
    <t>g-6883</t>
  </si>
  <si>
    <t>g-6882</t>
  </si>
  <si>
    <t>g-6881</t>
  </si>
  <si>
    <t>g-6880</t>
  </si>
  <si>
    <t>DP World Championship 2020</t>
  </si>
  <si>
    <t>VALIMAKI</t>
  </si>
  <si>
    <t>Sami</t>
  </si>
  <si>
    <t>Golf In Dubai Championship 2020</t>
  </si>
  <si>
    <t>Jumeirah Golf Estates - Fire Course</t>
  </si>
  <si>
    <t>Mayakoba Golf Classic 2020</t>
  </si>
  <si>
    <t>Alfred Dunhill Championship 2020</t>
  </si>
  <si>
    <t>COCKERILL</t>
  </si>
  <si>
    <t>g-6898</t>
  </si>
  <si>
    <t>g-6897</t>
  </si>
  <si>
    <t>g-6896</t>
  </si>
  <si>
    <t>g-6895</t>
  </si>
  <si>
    <t>g-6894</t>
  </si>
  <si>
    <t>g-6893</t>
  </si>
  <si>
    <t>g-6892</t>
  </si>
  <si>
    <t>g-6891</t>
  </si>
  <si>
    <t>g-6890</t>
  </si>
  <si>
    <t>g-6889</t>
  </si>
  <si>
    <t>g-6888</t>
  </si>
  <si>
    <t>g-6887</t>
  </si>
  <si>
    <t>g-6886</t>
  </si>
  <si>
    <t>Sentry Tournament of Champions 2021</t>
  </si>
  <si>
    <t>g-6900</t>
  </si>
  <si>
    <t>g-6899</t>
  </si>
  <si>
    <t>Omega Dubai Desert Classic 2021</t>
  </si>
  <si>
    <t>Farmers Insurance Open 2021</t>
  </si>
  <si>
    <t>Abu Dhabi Championship 2021</t>
  </si>
  <si>
    <t>The American Express 2021</t>
  </si>
  <si>
    <t>MORIKAWA</t>
  </si>
  <si>
    <t>Collin</t>
  </si>
  <si>
    <t>g-6915</t>
  </si>
  <si>
    <t>g-6914</t>
  </si>
  <si>
    <t>g-6913</t>
  </si>
  <si>
    <t>g-6912</t>
  </si>
  <si>
    <t>g-6911</t>
  </si>
  <si>
    <t>g-6910</t>
  </si>
  <si>
    <t>g-6909</t>
  </si>
  <si>
    <t>g-6908</t>
  </si>
  <si>
    <t>g-6907</t>
  </si>
  <si>
    <t>g-6906</t>
  </si>
  <si>
    <t>g-6905</t>
  </si>
  <si>
    <t>g-6904</t>
  </si>
  <si>
    <t>g-6903</t>
  </si>
  <si>
    <t>g-6902</t>
  </si>
  <si>
    <t>g-6901</t>
  </si>
  <si>
    <t>AT&amp;T Pebble Beach Pro Am 2021</t>
  </si>
  <si>
    <t>Saudi International 2021</t>
  </si>
  <si>
    <t>Waste Management Phoenix Open 2021</t>
  </si>
  <si>
    <t>g-6924</t>
  </si>
  <si>
    <t>g-6923</t>
  </si>
  <si>
    <t>g-6922</t>
  </si>
  <si>
    <t>g-6921</t>
  </si>
  <si>
    <t>g-6920</t>
  </si>
  <si>
    <t>g-6919</t>
  </si>
  <si>
    <t>g-6918</t>
  </si>
  <si>
    <t>g-6917</t>
  </si>
  <si>
    <t>g-6916</t>
  </si>
  <si>
    <t>Puerto Rico Open 2021</t>
  </si>
  <si>
    <t>Grand Reserve CC</t>
  </si>
  <si>
    <t>SIGG</t>
  </si>
  <si>
    <t>Greyson</t>
  </si>
  <si>
    <t>JAEGER</t>
  </si>
  <si>
    <t>Stephan</t>
  </si>
  <si>
    <t>PENDRITH</t>
  </si>
  <si>
    <t>Taylor</t>
  </si>
  <si>
    <t>Workday Charity Championship 2021</t>
  </si>
  <si>
    <t>The Consession GC</t>
  </si>
  <si>
    <t>The Genesis Invitational 2021</t>
  </si>
  <si>
    <t>g-6934</t>
  </si>
  <si>
    <t>g-6933</t>
  </si>
  <si>
    <t>g-6932</t>
  </si>
  <si>
    <t>g-6931</t>
  </si>
  <si>
    <t>g-6930</t>
  </si>
  <si>
    <t>g-6929</t>
  </si>
  <si>
    <t>g-6928</t>
  </si>
  <si>
    <t>g-6927</t>
  </si>
  <si>
    <t>g-6926</t>
  </si>
  <si>
    <t>g-6925</t>
  </si>
  <si>
    <t>Valspar Championship 2021</t>
  </si>
  <si>
    <t>Tenerife Open 2021</t>
  </si>
  <si>
    <t>Golf Costa Adeje</t>
  </si>
  <si>
    <t>SYME</t>
  </si>
  <si>
    <t>Connor</t>
  </si>
  <si>
    <t>LEMKE</t>
  </si>
  <si>
    <t>Niklas</t>
  </si>
  <si>
    <t>ANGLES</t>
  </si>
  <si>
    <t>Pep</t>
  </si>
  <si>
    <t>Gran Canaria Lopesan Open 2021</t>
  </si>
  <si>
    <t>Meloneras Golf</t>
  </si>
  <si>
    <t>RBC Heritage 2021</t>
  </si>
  <si>
    <t>Austrian Open 2021</t>
  </si>
  <si>
    <t>The Masters Tournament 2021</t>
  </si>
  <si>
    <t>Valero Texas Open 2021</t>
  </si>
  <si>
    <t>GHIM</t>
  </si>
  <si>
    <t>Doug</t>
  </si>
  <si>
    <t>Corales Puntacana Resort Championship 2021</t>
  </si>
  <si>
    <t>SEIFFERT</t>
  </si>
  <si>
    <t>The Honda Classic 2021</t>
  </si>
  <si>
    <t>Magical Kenyan Open 2021</t>
  </si>
  <si>
    <t>VINCENT</t>
  </si>
  <si>
    <t>The Players Championship 2021</t>
  </si>
  <si>
    <t>CommercialBank Qatar Masters 2021</t>
  </si>
  <si>
    <t>Arnold Palmer Invitational 2021</t>
  </si>
  <si>
    <t>g-6974</t>
  </si>
  <si>
    <t>g-6973</t>
  </si>
  <si>
    <t>g-6972</t>
  </si>
  <si>
    <t>g-6971</t>
  </si>
  <si>
    <t>g-6970</t>
  </si>
  <si>
    <t>g-6969</t>
  </si>
  <si>
    <t>g-6968</t>
  </si>
  <si>
    <t>g-6967</t>
  </si>
  <si>
    <t>g-6966</t>
  </si>
  <si>
    <t>g-6965</t>
  </si>
  <si>
    <t>g-6964</t>
  </si>
  <si>
    <t>g-6963</t>
  </si>
  <si>
    <t>g-6962</t>
  </si>
  <si>
    <t>g-6961</t>
  </si>
  <si>
    <t>g-6960</t>
  </si>
  <si>
    <t>g-6959</t>
  </si>
  <si>
    <t>g-6958</t>
  </si>
  <si>
    <t>g-6957</t>
  </si>
  <si>
    <t>g-6956</t>
  </si>
  <si>
    <t>g-6955</t>
  </si>
  <si>
    <t>g-6954</t>
  </si>
  <si>
    <t>g-6953</t>
  </si>
  <si>
    <t>g-6952</t>
  </si>
  <si>
    <t>g-6951</t>
  </si>
  <si>
    <t>g-6950</t>
  </si>
  <si>
    <t>g-6949</t>
  </si>
  <si>
    <t>g-6948</t>
  </si>
  <si>
    <t>g-6947</t>
  </si>
  <si>
    <t>g-6946</t>
  </si>
  <si>
    <t>g-6945</t>
  </si>
  <si>
    <t>g-6944</t>
  </si>
  <si>
    <t>g-6943</t>
  </si>
  <si>
    <t>g-6942</t>
  </si>
  <si>
    <t>g-6941</t>
  </si>
  <si>
    <t>g-6940</t>
  </si>
  <si>
    <t>g-6939</t>
  </si>
  <si>
    <t>g-6938</t>
  </si>
  <si>
    <t>g-6937</t>
  </si>
  <si>
    <t>g-6936</t>
  </si>
  <si>
    <t>g-6935</t>
  </si>
  <si>
    <t>Made in Himmerland 2021</t>
  </si>
  <si>
    <t>Charles Schwab Challenge 2021</t>
  </si>
  <si>
    <t>US PGA Championship 2021</t>
  </si>
  <si>
    <t>Kiawah Island - Ocean Course</t>
  </si>
  <si>
    <t>HIGGO</t>
  </si>
  <si>
    <t>Garrick</t>
  </si>
  <si>
    <t>Betfred British Masters 2021</t>
  </si>
  <si>
    <t>AT&amp;T Byron Nelson 2021</t>
  </si>
  <si>
    <t>Craig Ranch</t>
  </si>
  <si>
    <t>Canary Islands Championship 2021</t>
  </si>
  <si>
    <t>VON DELLINGSHAUSEN</t>
  </si>
  <si>
    <t>Nicolai</t>
  </si>
  <si>
    <t>Wells Fargo Championship 2021</t>
  </si>
  <si>
    <t>g-6996</t>
  </si>
  <si>
    <t>g-6995</t>
  </si>
  <si>
    <t>g-6994</t>
  </si>
  <si>
    <t>g-6993</t>
  </si>
  <si>
    <t>g-6992</t>
  </si>
  <si>
    <t>g-6991</t>
  </si>
  <si>
    <t>g-6990</t>
  </si>
  <si>
    <t>g-6989</t>
  </si>
  <si>
    <t>g-6988</t>
  </si>
  <si>
    <t>g-6987</t>
  </si>
  <si>
    <t>g-6986</t>
  </si>
  <si>
    <t>g-6985</t>
  </si>
  <si>
    <t>g-6984</t>
  </si>
  <si>
    <t>g-6983</t>
  </si>
  <si>
    <t>g-6982</t>
  </si>
  <si>
    <t>g-6981</t>
  </si>
  <si>
    <t>g-6980</t>
  </si>
  <si>
    <t>g-6979</t>
  </si>
  <si>
    <t>g-6978</t>
  </si>
  <si>
    <t>g-6977</t>
  </si>
  <si>
    <t>g-6976</t>
  </si>
  <si>
    <t>g-6975</t>
  </si>
  <si>
    <t>John Deere Classic 2021</t>
  </si>
  <si>
    <t>PEREIRA</t>
  </si>
  <si>
    <t>Mito</t>
  </si>
  <si>
    <t>MCNEALY</t>
  </si>
  <si>
    <t>Maverick</t>
  </si>
  <si>
    <t>Scottish Open 2021</t>
  </si>
  <si>
    <t>Dubai Duty Free Irish Open 2021</t>
  </si>
  <si>
    <t>Mount Juliet</t>
  </si>
  <si>
    <t>Rocket Mortgage Classic 2021</t>
  </si>
  <si>
    <t>Travelers Championship 2021</t>
  </si>
  <si>
    <t>BMW International Open 2021</t>
  </si>
  <si>
    <t>CALDWELL</t>
  </si>
  <si>
    <t>The US Open 2021</t>
  </si>
  <si>
    <t>Palmetto Championship 2021</t>
  </si>
  <si>
    <t>Congaree GC</t>
  </si>
  <si>
    <t>WHALEY</t>
  </si>
  <si>
    <t>Vincent</t>
  </si>
  <si>
    <t>g-7021</t>
  </si>
  <si>
    <t>g-7020</t>
  </si>
  <si>
    <t>g-7019</t>
  </si>
  <si>
    <t>g-7018</t>
  </si>
  <si>
    <t>g-7017</t>
  </si>
  <si>
    <t>g-7016</t>
  </si>
  <si>
    <t>g-7015</t>
  </si>
  <si>
    <t>g-7014</t>
  </si>
  <si>
    <t>g-7013</t>
  </si>
  <si>
    <t>g-7012</t>
  </si>
  <si>
    <t>g-7011</t>
  </si>
  <si>
    <t>g-7010</t>
  </si>
  <si>
    <t>g-7009</t>
  </si>
  <si>
    <t>g-7008</t>
  </si>
  <si>
    <t>g-7007</t>
  </si>
  <si>
    <t>g-7006</t>
  </si>
  <si>
    <t>g-7005</t>
  </si>
  <si>
    <t>g-7004</t>
  </si>
  <si>
    <t>g-7003</t>
  </si>
  <si>
    <t>g-7002</t>
  </si>
  <si>
    <t>g-7001</t>
  </si>
  <si>
    <t>g-7000</t>
  </si>
  <si>
    <t>g-6999</t>
  </si>
  <si>
    <t>g-6998</t>
  </si>
  <si>
    <t>g-6997</t>
  </si>
  <si>
    <t>The Open Championship 2021</t>
  </si>
  <si>
    <t>The Barbasol Championship 2021</t>
  </si>
  <si>
    <t>Keene Trace GC</t>
  </si>
  <si>
    <t>SLOAN</t>
  </si>
  <si>
    <t>Roger</t>
  </si>
  <si>
    <t>KODAIRA</t>
  </si>
  <si>
    <t>Satoshi</t>
  </si>
  <si>
    <t>g-7028</t>
  </si>
  <si>
    <t>g-7027</t>
  </si>
  <si>
    <t>g-7026</t>
  </si>
  <si>
    <t>g-7025</t>
  </si>
  <si>
    <t>g-7024</t>
  </si>
  <si>
    <t>g-7023</t>
  </si>
  <si>
    <t>g-7022</t>
  </si>
  <si>
    <t>The Abu Dhabi Championship 2022</t>
  </si>
  <si>
    <t>Yas Links GC</t>
  </si>
  <si>
    <t>The American Express 2022</t>
  </si>
  <si>
    <t>POWER</t>
  </si>
  <si>
    <t>Seamus</t>
  </si>
  <si>
    <t>Sony Open in Hawaii 2022</t>
  </si>
  <si>
    <t>Sentry Tournament of Champions 2022</t>
  </si>
  <si>
    <t>Dutch Open 2021</t>
  </si>
  <si>
    <t>Bernhardus Golf</t>
  </si>
  <si>
    <t>LAW</t>
  </si>
  <si>
    <t>Fortinet Championship 2021</t>
  </si>
  <si>
    <t>RAMEY</t>
  </si>
  <si>
    <t>HIGGS</t>
  </si>
  <si>
    <t>Harry</t>
  </si>
  <si>
    <t>BMW PGA Championship 2021</t>
  </si>
  <si>
    <t>Italian Open 2021</t>
  </si>
  <si>
    <t>Marco Simone GC</t>
  </si>
  <si>
    <t>Omega European Masters 2021</t>
  </si>
  <si>
    <t>BMW Championship 2021</t>
  </si>
  <si>
    <t>Caves Valley GC</t>
  </si>
  <si>
    <t>Fed Ex St Jude Invitational 2021</t>
  </si>
  <si>
    <t>Barracuda Chmpionship 2021</t>
  </si>
  <si>
    <t>Olympic Mens Competition 2021</t>
  </si>
  <si>
    <t>OLY</t>
  </si>
  <si>
    <t>Kasumigaseki CC - West Course</t>
  </si>
  <si>
    <t>HOVLAND</t>
  </si>
  <si>
    <t>Viktor</t>
  </si>
  <si>
    <t>ISPS Handa World Championship 2021</t>
  </si>
  <si>
    <t>HOWIE</t>
  </si>
  <si>
    <t>WHITNELL</t>
  </si>
  <si>
    <t>Dale</t>
  </si>
  <si>
    <t>AT&amp;T Pebble Beach Pro Am 2022</t>
  </si>
  <si>
    <t>Ras al Khaimah Championship 2022</t>
  </si>
  <si>
    <t>Al Hamra GC</t>
  </si>
  <si>
    <t>Edoardo</t>
  </si>
  <si>
    <t>Dubai Desert Classic 2022</t>
  </si>
  <si>
    <t>Farmers Insurance Open 2022</t>
  </si>
  <si>
    <t>WM Phoenix Open 2022</t>
  </si>
  <si>
    <t>Ras al Khaimah Classic 2022</t>
  </si>
  <si>
    <t>The Honda Classic 2022</t>
  </si>
  <si>
    <t>YOUNG</t>
  </si>
  <si>
    <t>The Genesis Invitational 2022</t>
  </si>
  <si>
    <t>Puerto Rico Open 2022</t>
  </si>
  <si>
    <t>Arnold Palmer Invitational 2022</t>
  </si>
  <si>
    <t>Valero Texas Open 2022</t>
  </si>
  <si>
    <t>Dell Technologies World Match Play 2022</t>
  </si>
  <si>
    <t>Corales Puntacana Resort Championship 2022</t>
  </si>
  <si>
    <t>Valspar Championship 2022</t>
  </si>
  <si>
    <t>The Players Championship 2022</t>
  </si>
  <si>
    <t>Alfred Dunhill Championship 2022</t>
  </si>
  <si>
    <t>South African Championship 2022</t>
  </si>
  <si>
    <t>Blair Atholl Golf &amp; Equestrian Estate</t>
  </si>
  <si>
    <t>Joburg Open 2022</t>
  </si>
  <si>
    <t>Houghton GC</t>
  </si>
  <si>
    <t>VAN DRIEL</t>
  </si>
  <si>
    <t>Darius</t>
  </si>
  <si>
    <t>RSM Classic 2022</t>
  </si>
  <si>
    <t>NESMITH</t>
  </si>
  <si>
    <t>GORDON</t>
  </si>
  <si>
    <t>DP World Championship 2022</t>
  </si>
  <si>
    <t>Cadence Bank Houston Open 2022</t>
  </si>
  <si>
    <t>Memorial Park GC</t>
  </si>
  <si>
    <t>MONTGOMERY</t>
  </si>
  <si>
    <t>Sentry Tournament of Champions 2023</t>
  </si>
  <si>
    <t>g-7126</t>
  </si>
  <si>
    <t>g-7125</t>
  </si>
  <si>
    <t>g-7124</t>
  </si>
  <si>
    <t>g-7123</t>
  </si>
  <si>
    <t>g-7122</t>
  </si>
  <si>
    <t>g-7121</t>
  </si>
  <si>
    <t>g-7120</t>
  </si>
  <si>
    <t>g-7119</t>
  </si>
  <si>
    <t>g-7118</t>
  </si>
  <si>
    <t>g-7117</t>
  </si>
  <si>
    <t>g-7116</t>
  </si>
  <si>
    <t>g-7115</t>
  </si>
  <si>
    <t>g-7114</t>
  </si>
  <si>
    <t>g-7113</t>
  </si>
  <si>
    <t>g-7112</t>
  </si>
  <si>
    <t>g-7111</t>
  </si>
  <si>
    <t>g-7110</t>
  </si>
  <si>
    <t>g-7109</t>
  </si>
  <si>
    <t>g-7108</t>
  </si>
  <si>
    <t>g-7107</t>
  </si>
  <si>
    <t>g-7106</t>
  </si>
  <si>
    <t>g-7105</t>
  </si>
  <si>
    <t>g-7104</t>
  </si>
  <si>
    <t>g-7103</t>
  </si>
  <si>
    <t>g-7102</t>
  </si>
  <si>
    <t>g-7101</t>
  </si>
  <si>
    <t>g-7100</t>
  </si>
  <si>
    <t>g-7099</t>
  </si>
  <si>
    <t>g-7098</t>
  </si>
  <si>
    <t>g-7097</t>
  </si>
  <si>
    <t>g-7096</t>
  </si>
  <si>
    <t>g-7095</t>
  </si>
  <si>
    <t>g-7094</t>
  </si>
  <si>
    <t>g-7093</t>
  </si>
  <si>
    <t>g-7092</t>
  </si>
  <si>
    <t>g-7091</t>
  </si>
  <si>
    <t>g-7090</t>
  </si>
  <si>
    <t>g-7089</t>
  </si>
  <si>
    <t>g-7088</t>
  </si>
  <si>
    <t>g-7087</t>
  </si>
  <si>
    <t>g-7086</t>
  </si>
  <si>
    <t>g-7085</t>
  </si>
  <si>
    <t>g-7084</t>
  </si>
  <si>
    <t>g-7083</t>
  </si>
  <si>
    <t>g-7082</t>
  </si>
  <si>
    <t>g-7081</t>
  </si>
  <si>
    <t>g-7080</t>
  </si>
  <si>
    <t>g-7079</t>
  </si>
  <si>
    <t>g-7078</t>
  </si>
  <si>
    <t>g-7077</t>
  </si>
  <si>
    <t>g-7076</t>
  </si>
  <si>
    <t>g-7075</t>
  </si>
  <si>
    <t>g-7074</t>
  </si>
  <si>
    <t>g-7073</t>
  </si>
  <si>
    <t>g-7072</t>
  </si>
  <si>
    <t>g-7071</t>
  </si>
  <si>
    <t>g-7070</t>
  </si>
  <si>
    <t>g-7069</t>
  </si>
  <si>
    <t>g-7068</t>
  </si>
  <si>
    <t>g-7067</t>
  </si>
  <si>
    <t>g-7066</t>
  </si>
  <si>
    <t>g-7065</t>
  </si>
  <si>
    <t>g-7064</t>
  </si>
  <si>
    <t>g-7063</t>
  </si>
  <si>
    <t>g-7062</t>
  </si>
  <si>
    <t>g-7061</t>
  </si>
  <si>
    <t>g-7060</t>
  </si>
  <si>
    <t>g-7059</t>
  </si>
  <si>
    <t>g-7058</t>
  </si>
  <si>
    <t>g-7057</t>
  </si>
  <si>
    <t>g-7056</t>
  </si>
  <si>
    <t>g-7055</t>
  </si>
  <si>
    <t>g-7054</t>
  </si>
  <si>
    <t>g-7053</t>
  </si>
  <si>
    <t>g-7052</t>
  </si>
  <si>
    <t>g-7051</t>
  </si>
  <si>
    <t>g-7050</t>
  </si>
  <si>
    <t>g-7049</t>
  </si>
  <si>
    <t>g-7048</t>
  </si>
  <si>
    <t>g-7047</t>
  </si>
  <si>
    <t>g-7046</t>
  </si>
  <si>
    <t>g-7045</t>
  </si>
  <si>
    <t>g-7044</t>
  </si>
  <si>
    <t>g-7043</t>
  </si>
  <si>
    <t>g-7042</t>
  </si>
  <si>
    <t>g-7041</t>
  </si>
  <si>
    <t>g-7040</t>
  </si>
  <si>
    <t>g-7039</t>
  </si>
  <si>
    <t>g-7038</t>
  </si>
  <si>
    <t>g-7037</t>
  </si>
  <si>
    <t>g-7036</t>
  </si>
  <si>
    <t>g-7035</t>
  </si>
  <si>
    <t>g-7034</t>
  </si>
  <si>
    <t>g-7033</t>
  </si>
  <si>
    <t>g-7032</t>
  </si>
  <si>
    <t>g-7031</t>
  </si>
  <si>
    <t>g-7030</t>
  </si>
  <si>
    <t>g-7029</t>
  </si>
  <si>
    <t>Hero Indian Open 2023</t>
  </si>
  <si>
    <t>KNAPPE</t>
  </si>
  <si>
    <t>The Honda Classic 2023</t>
  </si>
  <si>
    <t>Seung Jae</t>
  </si>
  <si>
    <t>SVENSSON</t>
  </si>
  <si>
    <t>Thailand Classic 2023</t>
  </si>
  <si>
    <t>Genesis Invitational 2023</t>
  </si>
  <si>
    <t>Singapore Classic 2023</t>
  </si>
  <si>
    <t>KO</t>
  </si>
  <si>
    <t>Jeong weon</t>
  </si>
  <si>
    <t>WM Phoenix Open 2023</t>
  </si>
  <si>
    <t>Ras Al Khaimah Championship 2023</t>
  </si>
  <si>
    <t>AT&amp;T Pebble Beach Pro Am 2023</t>
  </si>
  <si>
    <t>SCHMID</t>
  </si>
  <si>
    <t>Dubai Desert Classic 2023</t>
  </si>
  <si>
    <t>Farmers Insurance Open 2023</t>
  </si>
  <si>
    <t>Abu Dhabi HSBC Championship 2023</t>
  </si>
  <si>
    <t>The American Express 2023</t>
  </si>
  <si>
    <t>Sony Open in Hawaii 2023</t>
  </si>
  <si>
    <t>g-7153</t>
  </si>
  <si>
    <t>g-7152</t>
  </si>
  <si>
    <t>g-7151</t>
  </si>
  <si>
    <t>g-7150</t>
  </si>
  <si>
    <t>g-7149</t>
  </si>
  <si>
    <t>g-7148</t>
  </si>
  <si>
    <t>g-7147</t>
  </si>
  <si>
    <t>g-7146</t>
  </si>
  <si>
    <t>g-7145</t>
  </si>
  <si>
    <t>g-7144</t>
  </si>
  <si>
    <t>g-7143</t>
  </si>
  <si>
    <t>g-7142</t>
  </si>
  <si>
    <t>g-7141</t>
  </si>
  <si>
    <t>g-7140</t>
  </si>
  <si>
    <t>g-7139</t>
  </si>
  <si>
    <t>g-7138</t>
  </si>
  <si>
    <t>g-7137</t>
  </si>
  <si>
    <t>g-7136</t>
  </si>
  <si>
    <t>g-7135</t>
  </si>
  <si>
    <t>g-7134</t>
  </si>
  <si>
    <t>g-7133</t>
  </si>
  <si>
    <t>g-7132</t>
  </si>
  <si>
    <t>g-7131</t>
  </si>
  <si>
    <t>g-7130</t>
  </si>
  <si>
    <t>g-7129</t>
  </si>
  <si>
    <t>g-7128</t>
  </si>
  <si>
    <t>g-7127</t>
  </si>
  <si>
    <t>Puerto Rico Open 2023</t>
  </si>
  <si>
    <t>DAFFUE</t>
  </si>
  <si>
    <t>MJ</t>
  </si>
  <si>
    <t>Arnold Palmer Invitational 2023</t>
  </si>
  <si>
    <t>g-7157</t>
  </si>
  <si>
    <t>g-7156</t>
  </si>
  <si>
    <t>g-7155</t>
  </si>
  <si>
    <t>g-7154</t>
  </si>
  <si>
    <t>Magical Kenya Open 2023</t>
  </si>
  <si>
    <t>Muthaiga GC</t>
  </si>
  <si>
    <t>DEL REY</t>
  </si>
  <si>
    <t>The Players Championship 2023</t>
  </si>
  <si>
    <t>g-7161</t>
  </si>
  <si>
    <t>g-7160</t>
  </si>
  <si>
    <t>g-7159</t>
  </si>
  <si>
    <t>g-7158</t>
  </si>
  <si>
    <t>The US Open 2023</t>
  </si>
  <si>
    <t>The Los Angeles CC</t>
  </si>
  <si>
    <t>COLE</t>
  </si>
  <si>
    <t>Eric</t>
  </si>
  <si>
    <t>RBC Canadian Open 2023</t>
  </si>
  <si>
    <t>Oakdale GC</t>
  </si>
  <si>
    <t>Carson</t>
  </si>
  <si>
    <t>Porsche European Open 2023</t>
  </si>
  <si>
    <t>RAVETTO</t>
  </si>
  <si>
    <t>the Memorial Tournament 2023</t>
  </si>
  <si>
    <t>KLM Open 2023</t>
  </si>
  <si>
    <t>Charles Schwab Challenge 2023</t>
  </si>
  <si>
    <t>RODGERS</t>
  </si>
  <si>
    <t>The US PGA Championship 2023</t>
  </si>
  <si>
    <t>Souldal Open 2023</t>
  </si>
  <si>
    <t>COUSSAUD</t>
  </si>
  <si>
    <t>Ugo</t>
  </si>
  <si>
    <t>AT&amp;T Byron Nelson 2023</t>
  </si>
  <si>
    <t>STEVENS</t>
  </si>
  <si>
    <t>DS Automobiles Italian Open 2023</t>
  </si>
  <si>
    <t>Wells Fargo Championship 2023</t>
  </si>
  <si>
    <t>Korea Championship 2023</t>
  </si>
  <si>
    <t>HELLIGKILDE</t>
  </si>
  <si>
    <t>Mexico Open 2023</t>
  </si>
  <si>
    <t>Vidanta Vallarta</t>
  </si>
  <si>
    <t>ISPS Handa Championship 2023</t>
  </si>
  <si>
    <t>Ishioka GC</t>
  </si>
  <si>
    <t>PAUL</t>
  </si>
  <si>
    <t>Yannik</t>
  </si>
  <si>
    <t>TARRIO</t>
  </si>
  <si>
    <t>Santiago</t>
  </si>
  <si>
    <t>RBC Heritage 2023</t>
  </si>
  <si>
    <t>The US Masters 2023</t>
  </si>
  <si>
    <t>Valero Texas Open 2023</t>
  </si>
  <si>
    <t>Corales Puntacana Championship 2023</t>
  </si>
  <si>
    <t>WGC Dell Technologies Match Play 2023</t>
  </si>
  <si>
    <t>Jonsson Workwear Open 2023</t>
  </si>
  <si>
    <t>The Club at Steyn City</t>
  </si>
  <si>
    <t>SENEKAL</t>
  </si>
  <si>
    <t>JJ</t>
  </si>
  <si>
    <t>SDC Championship 2023</t>
  </si>
  <si>
    <t>St. Francis Links</t>
  </si>
  <si>
    <t>HISATSUNE</t>
  </si>
  <si>
    <t>Valspar Championship 2023</t>
  </si>
  <si>
    <t>BHATIA</t>
  </si>
  <si>
    <t>Akshay</t>
  </si>
  <si>
    <t>g-7205</t>
  </si>
  <si>
    <t>g-7204</t>
  </si>
  <si>
    <t>g-7203</t>
  </si>
  <si>
    <t>g-7202</t>
  </si>
  <si>
    <t>g-7201</t>
  </si>
  <si>
    <t>g-7200</t>
  </si>
  <si>
    <t>g-7199</t>
  </si>
  <si>
    <t>g-7198</t>
  </si>
  <si>
    <t>g-7197</t>
  </si>
  <si>
    <t>g-7196</t>
  </si>
  <si>
    <t>g-7195</t>
  </si>
  <si>
    <t>g-7194</t>
  </si>
  <si>
    <t>g-7193</t>
  </si>
  <si>
    <t>g-7192</t>
  </si>
  <si>
    <t>g-7191</t>
  </si>
  <si>
    <t>g-7190</t>
  </si>
  <si>
    <t>g-7189</t>
  </si>
  <si>
    <t>g-7188</t>
  </si>
  <si>
    <t>g-7187</t>
  </si>
  <si>
    <t>g-7186</t>
  </si>
  <si>
    <t>g-7185</t>
  </si>
  <si>
    <t>g-7184</t>
  </si>
  <si>
    <t>g-7183</t>
  </si>
  <si>
    <t>g-7182</t>
  </si>
  <si>
    <t>g-7181</t>
  </si>
  <si>
    <t>g-7180</t>
  </si>
  <si>
    <t>g-7179</t>
  </si>
  <si>
    <t>g-7178</t>
  </si>
  <si>
    <t>g-7177</t>
  </si>
  <si>
    <t>g-7176</t>
  </si>
  <si>
    <t>g-7175</t>
  </si>
  <si>
    <t>g-7174</t>
  </si>
  <si>
    <t>g-7173</t>
  </si>
  <si>
    <t>g-7172</t>
  </si>
  <si>
    <t>g-7171</t>
  </si>
  <si>
    <t>g-7170</t>
  </si>
  <si>
    <t>g-7169</t>
  </si>
  <si>
    <t>g-7168</t>
  </si>
  <si>
    <t>g-7167</t>
  </si>
  <si>
    <t>g-7166</t>
  </si>
  <si>
    <t>g-7165</t>
  </si>
  <si>
    <t>g-7164</t>
  </si>
  <si>
    <t>g-7163</t>
  </si>
  <si>
    <t>g-7162</t>
  </si>
  <si>
    <t>BMW International Open 2023</t>
  </si>
  <si>
    <t>JOHANNESSEN</t>
  </si>
  <si>
    <t>Kristian K</t>
  </si>
  <si>
    <t>Travelers Championship 2023</t>
  </si>
  <si>
    <t>g-7209</t>
  </si>
  <si>
    <t>g-7208</t>
  </si>
  <si>
    <t>g-7207</t>
  </si>
  <si>
    <t>g-7206</t>
  </si>
  <si>
    <t>Betfred British Masters 2023</t>
  </si>
  <si>
    <t>MCKIBBIN</t>
  </si>
  <si>
    <t>Rocket Mortgage Classis 2023</t>
  </si>
  <si>
    <t>g-7213</t>
  </si>
  <si>
    <t>g-7212</t>
  </si>
  <si>
    <t>g-7211</t>
  </si>
  <si>
    <t>g-7210</t>
  </si>
  <si>
    <t>John Deere Classic 2023</t>
  </si>
  <si>
    <t>Made in Himmerland 2023</t>
  </si>
  <si>
    <t>g-7216</t>
  </si>
  <si>
    <t>g-7215</t>
  </si>
  <si>
    <t>g-7214</t>
  </si>
  <si>
    <t>g-7217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</si>
</sst>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/>
    <xf numFmtId="1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4" fontId="1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0" fontId="0" fillId="0" borderId="0" xfId="0" quotePrefix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12"/>
  <sheetViews>
    <sheetView tabSelected="1" workbookViewId="0"/>
  </sheetViews>
  <sheetFormatPr defaultColWidth="9.140625" defaultRowHeight="12.75" x14ac:dyDescent="0.2"/>
  <cols>
    <col min="1" max="1" width="6.5703125" style="1" bestFit="1" customWidth="1"/>
    <col min="2" max="2" width="44.42578125" style="1" bestFit="1" customWidth="1"/>
    <col min="3" max="3" width="5.5703125" style="1" bestFit="1" customWidth="1"/>
    <col min="4" max="4" width="10.140625" style="7" bestFit="1" customWidth="1"/>
    <col min="5" max="5" width="36.85546875" style="1" customWidth="1"/>
    <col min="6" max="6" width="0.42578125" style="1" customWidth="1"/>
    <col min="7" max="7" width="34.42578125" style="1" bestFit="1" customWidth="1"/>
    <col min="8" max="8" width="5.42578125" style="1" bestFit="1" customWidth="1"/>
    <col min="9" max="9" width="25.140625" style="1" bestFit="1" customWidth="1"/>
    <col min="10" max="10" width="14.85546875" style="1" bestFit="1" customWidth="1"/>
    <col min="11" max="11" width="5.7109375" style="2" bestFit="1" customWidth="1"/>
    <col min="12" max="12" width="6.28515625" style="2" bestFit="1" customWidth="1"/>
    <col min="13" max="13" width="0.7109375" style="2" hidden="1" customWidth="1"/>
    <col min="14" max="14" width="10.85546875" style="2" bestFit="1" customWidth="1"/>
    <col min="15" max="15" width="10.85546875" style="3" bestFit="1" customWidth="1"/>
    <col min="16" max="16" width="7" style="2" bestFit="1" customWidth="1"/>
    <col min="17" max="17" width="8.85546875" style="2" bestFit="1" customWidth="1"/>
    <col min="18" max="18" width="31.140625" style="1" bestFit="1" customWidth="1"/>
    <col min="19" max="16384" width="9.140625" style="1"/>
  </cols>
  <sheetData>
    <row r="1" spans="1:18" s="2" customFormat="1" x14ac:dyDescent="0.2">
      <c r="A1" s="2" t="s">
        <v>6</v>
      </c>
      <c r="B1" s="2" t="s">
        <v>9</v>
      </c>
      <c r="C1" s="2" t="s">
        <v>7</v>
      </c>
      <c r="D1" s="6" t="s">
        <v>10</v>
      </c>
      <c r="E1" s="2" t="s">
        <v>11</v>
      </c>
      <c r="G1" s="2" t="s">
        <v>12</v>
      </c>
      <c r="H1" s="2" t="s">
        <v>0</v>
      </c>
      <c r="I1" s="2" t="s">
        <v>13</v>
      </c>
      <c r="K1" s="2" t="s">
        <v>1</v>
      </c>
      <c r="L1" s="2" t="s">
        <v>2</v>
      </c>
      <c r="N1" s="2" t="s">
        <v>3</v>
      </c>
      <c r="O1" s="2" t="s">
        <v>4</v>
      </c>
      <c r="P1" s="14" t="s">
        <v>5</v>
      </c>
      <c r="Q1" s="14"/>
      <c r="R1" s="3" t="str">
        <f>ROUND(100*AVERAGE(Q:Q),2) &amp;"% Average Percentage Return"</f>
        <v>22.05% Average Percentage Return</v>
      </c>
    </row>
    <row r="2" spans="1:18" x14ac:dyDescent="0.2">
      <c r="A2" s="1" t="s">
        <v>4947</v>
      </c>
      <c r="B2" t="s">
        <v>4942</v>
      </c>
      <c r="C2" t="s">
        <v>8</v>
      </c>
      <c r="D2" s="5">
        <v>45113</v>
      </c>
      <c r="E2" t="s">
        <v>301</v>
      </c>
      <c r="F2"/>
      <c r="G2" t="s">
        <v>23</v>
      </c>
      <c r="H2">
        <v>61</v>
      </c>
      <c r="I2" t="s">
        <v>677</v>
      </c>
      <c r="J2" t="s">
        <v>678</v>
      </c>
      <c r="K2" s="2">
        <v>2</v>
      </c>
      <c r="L2" s="2">
        <v>-2</v>
      </c>
      <c r="N2" s="2">
        <f t="shared" ref="N2:N7" si="0">IF(L2&lt;&gt;0,N3+K2,N3)</f>
        <v>5961.4000000000005</v>
      </c>
      <c r="O2" s="2">
        <f t="shared" ref="O2:O7" si="1">IF(L2&gt;0,O3+L2,O3)</f>
        <v>6435.6299999999992</v>
      </c>
      <c r="P2" s="2">
        <f t="shared" ref="P2:P7" si="2">O2-N2</f>
        <v>474.22999999999865</v>
      </c>
      <c r="Q2" s="3">
        <f t="shared" ref="Q2:Q7" si="3">(1/N2)*P2</f>
        <v>7.9550105679873626E-2</v>
      </c>
    </row>
    <row r="3" spans="1:18" x14ac:dyDescent="0.2">
      <c r="A3" s="1" t="s">
        <v>4944</v>
      </c>
      <c r="B3"/>
      <c r="C3" t="s">
        <v>8</v>
      </c>
      <c r="D3"/>
      <c r="E3"/>
      <c r="F3"/>
      <c r="G3" t="s">
        <v>23</v>
      </c>
      <c r="H3">
        <v>176</v>
      </c>
      <c r="I3" t="s">
        <v>781</v>
      </c>
      <c r="J3" t="s">
        <v>57</v>
      </c>
      <c r="K3" s="2">
        <v>2</v>
      </c>
      <c r="L3" s="2">
        <v>-2</v>
      </c>
      <c r="N3" s="2">
        <f t="shared" si="0"/>
        <v>5959.4000000000005</v>
      </c>
      <c r="O3" s="2">
        <f t="shared" si="1"/>
        <v>6435.6299999999992</v>
      </c>
      <c r="P3" s="2">
        <f t="shared" si="2"/>
        <v>476.22999999999865</v>
      </c>
      <c r="Q3" s="3">
        <f t="shared" si="3"/>
        <v>7.9912407289324194E-2</v>
      </c>
    </row>
    <row r="4" spans="1:18" x14ac:dyDescent="0.2">
      <c r="A4" s="1" t="s">
        <v>4945</v>
      </c>
      <c r="B4" t="s">
        <v>4943</v>
      </c>
      <c r="C4" t="s">
        <v>30</v>
      </c>
      <c r="D4" s="5">
        <v>45113</v>
      </c>
      <c r="E4" t="s">
        <v>854</v>
      </c>
      <c r="F4"/>
      <c r="G4" t="s">
        <v>23</v>
      </c>
      <c r="H4">
        <v>51</v>
      </c>
      <c r="I4" t="s">
        <v>1428</v>
      </c>
      <c r="J4" t="s">
        <v>1429</v>
      </c>
      <c r="K4" s="2">
        <v>2</v>
      </c>
      <c r="L4" s="2">
        <v>-2</v>
      </c>
      <c r="N4" s="2">
        <f t="shared" si="0"/>
        <v>5957.4000000000005</v>
      </c>
      <c r="O4" s="2">
        <f t="shared" si="1"/>
        <v>6435.6299999999992</v>
      </c>
      <c r="P4" s="2">
        <f t="shared" si="2"/>
        <v>478.22999999999865</v>
      </c>
      <c r="Q4" s="3">
        <f t="shared" si="3"/>
        <v>8.027495216033817E-2</v>
      </c>
    </row>
    <row r="5" spans="1:18" x14ac:dyDescent="0.2">
      <c r="A5" s="1" t="s">
        <v>4946</v>
      </c>
      <c r="B5"/>
      <c r="C5" t="s">
        <v>30</v>
      </c>
      <c r="D5"/>
      <c r="E5"/>
      <c r="F5"/>
      <c r="G5" t="s">
        <v>23</v>
      </c>
      <c r="H5">
        <v>51</v>
      </c>
      <c r="I5" t="s">
        <v>1767</v>
      </c>
      <c r="J5" t="s">
        <v>1768</v>
      </c>
      <c r="K5" s="2">
        <v>2</v>
      </c>
      <c r="L5" s="2">
        <v>-2</v>
      </c>
      <c r="N5" s="2">
        <f t="shared" si="0"/>
        <v>5955.4000000000005</v>
      </c>
      <c r="O5" s="2">
        <f t="shared" si="1"/>
        <v>6435.6299999999992</v>
      </c>
      <c r="P5" s="2">
        <f t="shared" si="2"/>
        <v>480.22999999999865</v>
      </c>
      <c r="Q5" s="3">
        <f t="shared" si="3"/>
        <v>8.0637740537998895E-2</v>
      </c>
    </row>
    <row r="6" spans="1:18" x14ac:dyDescent="0.2">
      <c r="A6" s="1" t="s">
        <v>4938</v>
      </c>
      <c r="B6" t="s">
        <v>4935</v>
      </c>
      <c r="C6" t="s">
        <v>30</v>
      </c>
      <c r="D6" s="5">
        <v>45106</v>
      </c>
      <c r="E6" t="s">
        <v>4222</v>
      </c>
      <c r="F6"/>
      <c r="G6" t="s">
        <v>23</v>
      </c>
      <c r="H6">
        <v>51</v>
      </c>
      <c r="I6" t="s">
        <v>112</v>
      </c>
      <c r="J6" t="s">
        <v>113</v>
      </c>
      <c r="K6" s="2">
        <v>2</v>
      </c>
      <c r="L6" s="2">
        <v>-2</v>
      </c>
      <c r="N6" s="2">
        <f t="shared" si="0"/>
        <v>5953.4000000000005</v>
      </c>
      <c r="O6" s="2">
        <f t="shared" si="1"/>
        <v>6435.6299999999992</v>
      </c>
      <c r="P6" s="2">
        <f t="shared" si="2"/>
        <v>482.22999999999865</v>
      </c>
      <c r="Q6" s="3">
        <f t="shared" si="3"/>
        <v>8.1000772667719059E-2</v>
      </c>
    </row>
    <row r="7" spans="1:18" x14ac:dyDescent="0.2">
      <c r="A7" s="1" t="s">
        <v>4939</v>
      </c>
      <c r="B7"/>
      <c r="C7" t="s">
        <v>30</v>
      </c>
      <c r="D7"/>
      <c r="E7"/>
      <c r="F7"/>
      <c r="G7" t="s">
        <v>23</v>
      </c>
      <c r="H7">
        <v>67</v>
      </c>
      <c r="I7" t="s">
        <v>4936</v>
      </c>
      <c r="J7" t="s">
        <v>27</v>
      </c>
      <c r="K7" s="2">
        <v>2</v>
      </c>
      <c r="L7" s="2">
        <v>-2</v>
      </c>
      <c r="N7" s="2">
        <f t="shared" si="0"/>
        <v>5951.4000000000005</v>
      </c>
      <c r="O7" s="2">
        <f t="shared" si="1"/>
        <v>6435.6299999999992</v>
      </c>
      <c r="P7" s="2">
        <f t="shared" si="2"/>
        <v>484.22999999999865</v>
      </c>
      <c r="Q7" s="3">
        <f t="shared" si="3"/>
        <v>8.1364048795241228E-2</v>
      </c>
    </row>
    <row r="8" spans="1:18" x14ac:dyDescent="0.2">
      <c r="A8" s="1" t="s">
        <v>4940</v>
      </c>
      <c r="B8" t="s">
        <v>4937</v>
      </c>
      <c r="C8" t="s">
        <v>8</v>
      </c>
      <c r="D8" s="5">
        <v>45106</v>
      </c>
      <c r="E8" t="s">
        <v>1703</v>
      </c>
      <c r="F8"/>
      <c r="G8" t="s">
        <v>23</v>
      </c>
      <c r="H8">
        <v>101</v>
      </c>
      <c r="I8" t="s">
        <v>677</v>
      </c>
      <c r="J8" t="s">
        <v>678</v>
      </c>
      <c r="K8" s="2">
        <v>2</v>
      </c>
      <c r="L8" s="2">
        <v>-2</v>
      </c>
      <c r="N8" s="2">
        <f t="shared" ref="N6:N12" si="4">IF(L8&lt;&gt;0,N9+K8,N9)</f>
        <v>5949.4000000000005</v>
      </c>
      <c r="O8" s="2">
        <f t="shared" ref="O6:O12" si="5">IF(L8&gt;0,O9+L8,O9)</f>
        <v>6435.6299999999992</v>
      </c>
      <c r="P8" s="2">
        <f t="shared" ref="P6:P12" si="6">O8-N8</f>
        <v>486.22999999999865</v>
      </c>
      <c r="Q8" s="3">
        <f t="shared" ref="Q6:Q12" si="7">(1/N8)*P8</f>
        <v>8.1727569166638425E-2</v>
      </c>
    </row>
    <row r="9" spans="1:18" x14ac:dyDescent="0.2">
      <c r="A9" s="1" t="s">
        <v>4941</v>
      </c>
      <c r="B9"/>
      <c r="C9" t="s">
        <v>8</v>
      </c>
      <c r="D9"/>
      <c r="E9"/>
      <c r="F9"/>
      <c r="G9" t="s">
        <v>23</v>
      </c>
      <c r="H9">
        <v>71</v>
      </c>
      <c r="I9" t="s">
        <v>4472</v>
      </c>
      <c r="J9" t="s">
        <v>4473</v>
      </c>
      <c r="K9" s="2">
        <v>2</v>
      </c>
      <c r="L9" s="2">
        <v>-2</v>
      </c>
      <c r="N9" s="2">
        <f t="shared" si="4"/>
        <v>5947.4000000000005</v>
      </c>
      <c r="O9" s="2">
        <f t="shared" si="5"/>
        <v>6435.6299999999992</v>
      </c>
      <c r="P9" s="2">
        <f t="shared" si="6"/>
        <v>488.22999999999865</v>
      </c>
      <c r="Q9" s="3">
        <f t="shared" si="7"/>
        <v>8.2091334028314658E-2</v>
      </c>
    </row>
    <row r="10" spans="1:18" x14ac:dyDescent="0.2">
      <c r="A10" s="1" t="s">
        <v>4931</v>
      </c>
      <c r="B10" t="s">
        <v>4927</v>
      </c>
      <c r="C10" t="s">
        <v>30</v>
      </c>
      <c r="D10" s="5">
        <v>45099</v>
      </c>
      <c r="E10" t="s">
        <v>277</v>
      </c>
      <c r="F10"/>
      <c r="G10" t="s">
        <v>23</v>
      </c>
      <c r="H10">
        <v>51</v>
      </c>
      <c r="I10" t="s">
        <v>112</v>
      </c>
      <c r="J10" t="s">
        <v>113</v>
      </c>
      <c r="K10" s="2">
        <v>2</v>
      </c>
      <c r="L10" s="2">
        <v>11</v>
      </c>
      <c r="N10" s="2">
        <f t="shared" si="4"/>
        <v>5945.4000000000005</v>
      </c>
      <c r="O10" s="2">
        <f t="shared" si="5"/>
        <v>6435.6299999999992</v>
      </c>
      <c r="P10" s="2">
        <f t="shared" si="6"/>
        <v>490.22999999999865</v>
      </c>
      <c r="Q10" s="3">
        <f t="shared" si="7"/>
        <v>8.2455343627005517E-2</v>
      </c>
    </row>
    <row r="11" spans="1:18" x14ac:dyDescent="0.2">
      <c r="A11" s="1" t="s">
        <v>4932</v>
      </c>
      <c r="B11"/>
      <c r="C11" s="4" t="s">
        <v>30</v>
      </c>
      <c r="D11"/>
      <c r="E11"/>
      <c r="F11"/>
      <c r="G11" t="s">
        <v>23</v>
      </c>
      <c r="H11">
        <v>101</v>
      </c>
      <c r="I11" t="s">
        <v>4928</v>
      </c>
      <c r="J11" t="s">
        <v>4929</v>
      </c>
      <c r="K11" s="2">
        <v>2</v>
      </c>
      <c r="L11" s="2">
        <v>-2</v>
      </c>
      <c r="N11" s="2">
        <f t="shared" si="4"/>
        <v>5943.4000000000005</v>
      </c>
      <c r="O11" s="2">
        <f t="shared" si="5"/>
        <v>6424.6299999999992</v>
      </c>
      <c r="P11" s="2">
        <f t="shared" si="6"/>
        <v>481.22999999999865</v>
      </c>
      <c r="Q11" s="3">
        <f t="shared" si="7"/>
        <v>8.0968805734091362E-2</v>
      </c>
    </row>
    <row r="12" spans="1:18" x14ac:dyDescent="0.2">
      <c r="A12" s="1" t="s">
        <v>4933</v>
      </c>
      <c r="B12" t="s">
        <v>4930</v>
      </c>
      <c r="C12" t="s">
        <v>8</v>
      </c>
      <c r="D12" s="5">
        <v>45099</v>
      </c>
      <c r="E12" t="s">
        <v>273</v>
      </c>
      <c r="F12"/>
      <c r="G12" t="s">
        <v>23</v>
      </c>
      <c r="H12">
        <v>61</v>
      </c>
      <c r="I12" t="s">
        <v>1676</v>
      </c>
      <c r="J12" t="s">
        <v>1677</v>
      </c>
      <c r="K12" s="2">
        <v>2</v>
      </c>
      <c r="L12" s="2">
        <v>13</v>
      </c>
      <c r="N12" s="2">
        <f t="shared" si="4"/>
        <v>5941.4000000000005</v>
      </c>
      <c r="O12" s="2">
        <f t="shared" si="5"/>
        <v>6424.6299999999992</v>
      </c>
      <c r="P12" s="2">
        <f t="shared" si="6"/>
        <v>483.22999999999865</v>
      </c>
      <c r="Q12" s="3">
        <f t="shared" si="7"/>
        <v>8.1332682532736164E-2</v>
      </c>
    </row>
    <row r="13" spans="1:18" x14ac:dyDescent="0.2">
      <c r="A13" s="1" t="s">
        <v>4934</v>
      </c>
      <c r="B13"/>
      <c r="C13" s="4" t="s">
        <v>8</v>
      </c>
      <c r="D13"/>
      <c r="E13"/>
      <c r="F13"/>
      <c r="G13" t="s">
        <v>23</v>
      </c>
      <c r="H13">
        <v>67</v>
      </c>
      <c r="I13" t="s">
        <v>430</v>
      </c>
      <c r="J13" t="s">
        <v>431</v>
      </c>
      <c r="K13" s="2">
        <v>2</v>
      </c>
      <c r="L13" s="2">
        <v>-2</v>
      </c>
      <c r="N13" s="2">
        <f t="shared" ref="N13:N17" si="8">IF(L13&lt;&gt;0,N14+K13,N14)</f>
        <v>5939.4000000000005</v>
      </c>
      <c r="O13" s="2">
        <f t="shared" ref="O13:O17" si="9">IF(L13&gt;0,O14+L13,O14)</f>
        <v>6411.6299999999992</v>
      </c>
      <c r="P13" s="2">
        <f t="shared" ref="P13:P17" si="10">O13-N13</f>
        <v>472.22999999999865</v>
      </c>
      <c r="Q13" s="3">
        <f t="shared" ref="Q13:Q17" si="11">(1/N13)*P13</f>
        <v>7.9508031114253738E-2</v>
      </c>
    </row>
    <row r="14" spans="1:18" x14ac:dyDescent="0.2">
      <c r="A14" s="1" t="s">
        <v>4883</v>
      </c>
      <c r="B14" t="s">
        <v>4837</v>
      </c>
      <c r="C14" t="s">
        <v>161</v>
      </c>
      <c r="D14" s="5">
        <v>45092</v>
      </c>
      <c r="E14" t="s">
        <v>4838</v>
      </c>
      <c r="F14"/>
      <c r="G14" t="s">
        <v>18</v>
      </c>
      <c r="H14">
        <v>31</v>
      </c>
      <c r="I14" t="s">
        <v>1109</v>
      </c>
      <c r="J14" t="s">
        <v>1110</v>
      </c>
      <c r="K14" s="2">
        <v>2</v>
      </c>
      <c r="L14" s="2">
        <v>-2</v>
      </c>
      <c r="N14" s="2">
        <f t="shared" si="8"/>
        <v>5937.4000000000005</v>
      </c>
      <c r="O14" s="2">
        <f t="shared" si="9"/>
        <v>6411.6299999999992</v>
      </c>
      <c r="P14" s="2">
        <f t="shared" si="10"/>
        <v>474.22999999999865</v>
      </c>
      <c r="Q14" s="3">
        <f t="shared" si="11"/>
        <v>7.9871660996395491E-2</v>
      </c>
    </row>
    <row r="15" spans="1:18" x14ac:dyDescent="0.2">
      <c r="A15" s="1" t="s">
        <v>4884</v>
      </c>
      <c r="B15"/>
      <c r="C15" t="s">
        <v>161</v>
      </c>
      <c r="D15"/>
      <c r="E15"/>
      <c r="F15"/>
      <c r="G15" t="s">
        <v>23</v>
      </c>
      <c r="H15">
        <v>201</v>
      </c>
      <c r="I15" t="s">
        <v>4839</v>
      </c>
      <c r="J15" t="s">
        <v>4840</v>
      </c>
      <c r="K15" s="2">
        <v>2</v>
      </c>
      <c r="L15" s="2">
        <v>-2</v>
      </c>
      <c r="N15" s="2">
        <f t="shared" si="8"/>
        <v>5935.4000000000005</v>
      </c>
      <c r="O15" s="2">
        <f t="shared" si="9"/>
        <v>6411.6299999999992</v>
      </c>
      <c r="P15" s="2">
        <f t="shared" si="10"/>
        <v>476.22999999999865</v>
      </c>
      <c r="Q15" s="3">
        <f t="shared" si="11"/>
        <v>8.0235535936920621E-2</v>
      </c>
    </row>
    <row r="16" spans="1:18" x14ac:dyDescent="0.2">
      <c r="A16" s="1" t="s">
        <v>4885</v>
      </c>
      <c r="B16" t="s">
        <v>4841</v>
      </c>
      <c r="C16" t="s">
        <v>8</v>
      </c>
      <c r="D16" s="5">
        <v>45085</v>
      </c>
      <c r="E16" t="s">
        <v>4842</v>
      </c>
      <c r="F16"/>
      <c r="G16" t="s">
        <v>47</v>
      </c>
      <c r="H16">
        <v>12</v>
      </c>
      <c r="I16" t="s">
        <v>1109</v>
      </c>
      <c r="J16" t="s">
        <v>1110</v>
      </c>
      <c r="K16" s="2">
        <v>4</v>
      </c>
      <c r="L16" s="2">
        <v>-4</v>
      </c>
      <c r="N16" s="2">
        <f t="shared" si="8"/>
        <v>5933.4000000000005</v>
      </c>
      <c r="O16" s="2">
        <f t="shared" si="9"/>
        <v>6411.6299999999992</v>
      </c>
      <c r="P16" s="2">
        <f t="shared" si="10"/>
        <v>478.22999999999865</v>
      </c>
      <c r="Q16" s="3">
        <f t="shared" si="11"/>
        <v>8.0599656183638152E-2</v>
      </c>
    </row>
    <row r="17" spans="1:17" x14ac:dyDescent="0.2">
      <c r="A17" s="1" t="s">
        <v>4886</v>
      </c>
      <c r="B17"/>
      <c r="C17" t="s">
        <v>8</v>
      </c>
      <c r="D17"/>
      <c r="E17"/>
      <c r="F17"/>
      <c r="G17" t="s">
        <v>23</v>
      </c>
      <c r="H17">
        <v>126</v>
      </c>
      <c r="I17" t="s">
        <v>4653</v>
      </c>
      <c r="J17" t="s">
        <v>4843</v>
      </c>
      <c r="K17" s="2">
        <v>2</v>
      </c>
      <c r="L17" s="2">
        <v>-2</v>
      </c>
      <c r="N17" s="2">
        <f t="shared" si="8"/>
        <v>5929.4000000000005</v>
      </c>
      <c r="O17" s="2">
        <f t="shared" si="9"/>
        <v>6411.6299999999992</v>
      </c>
      <c r="P17" s="2">
        <f t="shared" si="10"/>
        <v>482.22999999999865</v>
      </c>
      <c r="Q17" s="3">
        <f t="shared" si="11"/>
        <v>8.1328633588558463E-2</v>
      </c>
    </row>
    <row r="18" spans="1:17" x14ac:dyDescent="0.2">
      <c r="A18" s="1" t="s">
        <v>4887</v>
      </c>
      <c r="B18" t="s">
        <v>4844</v>
      </c>
      <c r="C18" t="s">
        <v>30</v>
      </c>
      <c r="D18" s="5">
        <v>45078</v>
      </c>
      <c r="E18" t="s">
        <v>1406</v>
      </c>
      <c r="F18"/>
      <c r="G18" t="s">
        <v>18</v>
      </c>
      <c r="H18">
        <v>26</v>
      </c>
      <c r="I18" t="s">
        <v>1376</v>
      </c>
      <c r="J18" t="s">
        <v>198</v>
      </c>
      <c r="K18" s="2">
        <v>2</v>
      </c>
      <c r="L18" s="2">
        <v>-2</v>
      </c>
      <c r="N18" s="2">
        <f t="shared" ref="N18:N57" si="12">IF(L18&lt;&gt;0,N19+K18,N19)</f>
        <v>5927.4000000000005</v>
      </c>
      <c r="O18" s="2">
        <f t="shared" ref="O18:O57" si="13">IF(L18&gt;0,O19+L18,O19)</f>
        <v>6411.6299999999992</v>
      </c>
      <c r="P18" s="2">
        <f t="shared" ref="P18:P57" si="14">O18-N18</f>
        <v>484.22999999999865</v>
      </c>
      <c r="Q18" s="3">
        <f t="shared" ref="Q18:Q57" si="15">(1/N18)*P18</f>
        <v>8.1693491244052799E-2</v>
      </c>
    </row>
    <row r="19" spans="1:17" x14ac:dyDescent="0.2">
      <c r="A19" s="1" t="s">
        <v>4888</v>
      </c>
      <c r="B19"/>
      <c r="C19" t="s">
        <v>30</v>
      </c>
      <c r="D19"/>
      <c r="E19"/>
      <c r="F19"/>
      <c r="G19" t="s">
        <v>23</v>
      </c>
      <c r="H19">
        <v>201</v>
      </c>
      <c r="I19" t="s">
        <v>4845</v>
      </c>
      <c r="J19" t="s">
        <v>200</v>
      </c>
      <c r="K19" s="2">
        <v>2</v>
      </c>
      <c r="L19" s="2">
        <v>-2</v>
      </c>
      <c r="N19" s="2">
        <f t="shared" si="12"/>
        <v>5925.4000000000005</v>
      </c>
      <c r="O19" s="2">
        <f t="shared" si="13"/>
        <v>6411.6299999999992</v>
      </c>
      <c r="P19" s="2">
        <f t="shared" si="14"/>
        <v>486.22999999999865</v>
      </c>
      <c r="Q19" s="3">
        <f t="shared" si="15"/>
        <v>8.2058595200323797E-2</v>
      </c>
    </row>
    <row r="20" spans="1:17" x14ac:dyDescent="0.2">
      <c r="A20" s="1" t="s">
        <v>4889</v>
      </c>
      <c r="B20" t="s">
        <v>4846</v>
      </c>
      <c r="C20" t="s">
        <v>8</v>
      </c>
      <c r="D20" s="5">
        <v>45078</v>
      </c>
      <c r="E20" t="s">
        <v>240</v>
      </c>
      <c r="F20"/>
      <c r="G20" t="s">
        <v>23</v>
      </c>
      <c r="H20">
        <v>46</v>
      </c>
      <c r="I20" t="s">
        <v>1517</v>
      </c>
      <c r="J20" t="s">
        <v>1518</v>
      </c>
      <c r="K20" s="2">
        <v>2</v>
      </c>
      <c r="L20" s="2">
        <v>-2</v>
      </c>
      <c r="N20" s="2">
        <f t="shared" si="12"/>
        <v>5923.4000000000005</v>
      </c>
      <c r="O20" s="2">
        <f t="shared" si="13"/>
        <v>6411.6299999999992</v>
      </c>
      <c r="P20" s="2">
        <f t="shared" si="14"/>
        <v>488.22999999999865</v>
      </c>
      <c r="Q20" s="3">
        <f t="shared" si="15"/>
        <v>8.2423945706857307E-2</v>
      </c>
    </row>
    <row r="21" spans="1:17" x14ac:dyDescent="0.2">
      <c r="A21" s="1" t="s">
        <v>4890</v>
      </c>
      <c r="B21"/>
      <c r="C21" t="s">
        <v>8</v>
      </c>
      <c r="D21"/>
      <c r="E21"/>
      <c r="F21"/>
      <c r="G21" t="s">
        <v>23</v>
      </c>
      <c r="H21">
        <v>111</v>
      </c>
      <c r="I21" t="s">
        <v>430</v>
      </c>
      <c r="J21" t="s">
        <v>431</v>
      </c>
      <c r="K21" s="2">
        <v>2</v>
      </c>
      <c r="L21" s="2">
        <v>-2</v>
      </c>
      <c r="N21" s="2">
        <f t="shared" si="12"/>
        <v>5921.4000000000005</v>
      </c>
      <c r="O21" s="2">
        <f t="shared" si="13"/>
        <v>6411.6299999999992</v>
      </c>
      <c r="P21" s="2">
        <f t="shared" si="14"/>
        <v>490.22999999999865</v>
      </c>
      <c r="Q21" s="3">
        <f t="shared" si="15"/>
        <v>8.2789543013476311E-2</v>
      </c>
    </row>
    <row r="22" spans="1:17" x14ac:dyDescent="0.2">
      <c r="A22" s="1" t="s">
        <v>4891</v>
      </c>
      <c r="B22" t="s">
        <v>4847</v>
      </c>
      <c r="C22" t="s">
        <v>30</v>
      </c>
      <c r="D22" s="5">
        <v>45071</v>
      </c>
      <c r="E22" t="s">
        <v>4621</v>
      </c>
      <c r="F22"/>
      <c r="G22" t="s">
        <v>23</v>
      </c>
      <c r="H22">
        <v>41</v>
      </c>
      <c r="I22" t="s">
        <v>769</v>
      </c>
      <c r="J22" t="s">
        <v>770</v>
      </c>
      <c r="K22" s="2">
        <v>2</v>
      </c>
      <c r="L22" s="2">
        <v>-2</v>
      </c>
      <c r="N22" s="2">
        <f t="shared" si="12"/>
        <v>5919.4000000000005</v>
      </c>
      <c r="O22" s="2">
        <f t="shared" si="13"/>
        <v>6411.6299999999992</v>
      </c>
      <c r="P22" s="2">
        <f t="shared" si="14"/>
        <v>492.22999999999865</v>
      </c>
      <c r="Q22" s="3">
        <f t="shared" si="15"/>
        <v>8.3155387370341352E-2</v>
      </c>
    </row>
    <row r="23" spans="1:17" x14ac:dyDescent="0.2">
      <c r="A23" s="1" t="s">
        <v>4892</v>
      </c>
      <c r="B23"/>
      <c r="C23" t="s">
        <v>30</v>
      </c>
      <c r="D23"/>
      <c r="E23"/>
      <c r="F23"/>
      <c r="G23" t="s">
        <v>23</v>
      </c>
      <c r="H23">
        <v>51</v>
      </c>
      <c r="I23" t="s">
        <v>112</v>
      </c>
      <c r="J23" t="s">
        <v>113</v>
      </c>
      <c r="K23" s="2">
        <v>2</v>
      </c>
      <c r="L23" s="2">
        <v>-2</v>
      </c>
      <c r="N23" s="2">
        <f t="shared" si="12"/>
        <v>5917.4000000000005</v>
      </c>
      <c r="O23" s="2">
        <f t="shared" si="13"/>
        <v>6411.6299999999992</v>
      </c>
      <c r="P23" s="2">
        <f t="shared" si="14"/>
        <v>494.22999999999865</v>
      </c>
      <c r="Q23" s="3">
        <f t="shared" si="15"/>
        <v>8.3521479027951234E-2</v>
      </c>
    </row>
    <row r="24" spans="1:17" x14ac:dyDescent="0.2">
      <c r="A24" s="1" t="s">
        <v>4893</v>
      </c>
      <c r="B24" t="s">
        <v>4848</v>
      </c>
      <c r="C24" t="s">
        <v>8</v>
      </c>
      <c r="D24" s="5">
        <v>45071</v>
      </c>
      <c r="E24" t="s">
        <v>229</v>
      </c>
      <c r="F24"/>
      <c r="G24" t="s">
        <v>47</v>
      </c>
      <c r="H24">
        <v>15</v>
      </c>
      <c r="I24" t="s">
        <v>4638</v>
      </c>
      <c r="J24" t="s">
        <v>4639</v>
      </c>
      <c r="K24" s="2">
        <v>4</v>
      </c>
      <c r="L24" s="2">
        <v>-4</v>
      </c>
      <c r="N24" s="2">
        <f t="shared" si="12"/>
        <v>5915.4000000000005</v>
      </c>
      <c r="O24" s="2">
        <f t="shared" si="13"/>
        <v>6411.6299999999992</v>
      </c>
      <c r="P24" s="2">
        <f t="shared" si="14"/>
        <v>496.22999999999865</v>
      </c>
      <c r="Q24" s="3">
        <f t="shared" si="15"/>
        <v>8.3887818237143488E-2</v>
      </c>
    </row>
    <row r="25" spans="1:17" x14ac:dyDescent="0.2">
      <c r="A25" s="1" t="s">
        <v>4894</v>
      </c>
      <c r="B25"/>
      <c r="C25" t="s">
        <v>8</v>
      </c>
      <c r="D25"/>
      <c r="E25"/>
      <c r="F25"/>
      <c r="G25" t="s">
        <v>23</v>
      </c>
      <c r="H25">
        <v>81</v>
      </c>
      <c r="I25" t="s">
        <v>4849</v>
      </c>
      <c r="J25" t="s">
        <v>317</v>
      </c>
      <c r="K25" s="2">
        <v>2</v>
      </c>
      <c r="L25" s="2">
        <v>-2</v>
      </c>
      <c r="N25" s="2">
        <f t="shared" si="12"/>
        <v>5911.4000000000005</v>
      </c>
      <c r="O25" s="2">
        <f t="shared" si="13"/>
        <v>6411.6299999999992</v>
      </c>
      <c r="P25" s="2">
        <f t="shared" si="14"/>
        <v>500.22999999999865</v>
      </c>
      <c r="Q25" s="3">
        <f t="shared" si="15"/>
        <v>8.4621240315322699E-2</v>
      </c>
    </row>
    <row r="26" spans="1:17" x14ac:dyDescent="0.2">
      <c r="A26" s="1" t="s">
        <v>4895</v>
      </c>
      <c r="B26" t="s">
        <v>4850</v>
      </c>
      <c r="C26" t="s">
        <v>161</v>
      </c>
      <c r="D26" s="5">
        <v>45064</v>
      </c>
      <c r="E26" t="s">
        <v>336</v>
      </c>
      <c r="F26"/>
      <c r="G26" t="s">
        <v>47</v>
      </c>
      <c r="H26">
        <v>17</v>
      </c>
      <c r="I26" t="s">
        <v>1616</v>
      </c>
      <c r="J26" t="s">
        <v>1617</v>
      </c>
      <c r="K26" s="2">
        <v>4</v>
      </c>
      <c r="L26" s="2">
        <v>-4</v>
      </c>
      <c r="N26" s="2">
        <f t="shared" si="12"/>
        <v>5909.4000000000005</v>
      </c>
      <c r="O26" s="2">
        <f t="shared" si="13"/>
        <v>6411.6299999999992</v>
      </c>
      <c r="P26" s="2">
        <f t="shared" si="14"/>
        <v>502.22999999999865</v>
      </c>
      <c r="Q26" s="3">
        <f t="shared" si="15"/>
        <v>8.4988323687683789E-2</v>
      </c>
    </row>
    <row r="27" spans="1:17" x14ac:dyDescent="0.2">
      <c r="A27" s="1" t="s">
        <v>4896</v>
      </c>
      <c r="B27"/>
      <c r="C27" t="s">
        <v>161</v>
      </c>
      <c r="D27"/>
      <c r="E27"/>
      <c r="F27"/>
      <c r="G27" t="s">
        <v>23</v>
      </c>
      <c r="H27">
        <v>61</v>
      </c>
      <c r="I27" t="s">
        <v>192</v>
      </c>
      <c r="J27" t="s">
        <v>193</v>
      </c>
      <c r="K27" s="2">
        <v>2</v>
      </c>
      <c r="L27" s="2">
        <v>-2</v>
      </c>
      <c r="N27" s="2">
        <f t="shared" si="12"/>
        <v>5905.4000000000005</v>
      </c>
      <c r="O27" s="2">
        <f t="shared" si="13"/>
        <v>6411.6299999999992</v>
      </c>
      <c r="P27" s="2">
        <f t="shared" si="14"/>
        <v>506.22999999999865</v>
      </c>
      <c r="Q27" s="3">
        <f t="shared" si="15"/>
        <v>8.5723236359941515E-2</v>
      </c>
    </row>
    <row r="28" spans="1:17" x14ac:dyDescent="0.2">
      <c r="A28" s="1" t="s">
        <v>4897</v>
      </c>
      <c r="B28" t="s">
        <v>4851</v>
      </c>
      <c r="C28" t="s">
        <v>30</v>
      </c>
      <c r="D28" s="5">
        <v>45057</v>
      </c>
      <c r="E28" t="s">
        <v>1695</v>
      </c>
      <c r="F28"/>
      <c r="G28" t="s">
        <v>23</v>
      </c>
      <c r="H28">
        <v>67</v>
      </c>
      <c r="I28" t="s">
        <v>4852</v>
      </c>
      <c r="J28" t="s">
        <v>4853</v>
      </c>
      <c r="K28" s="2">
        <v>2</v>
      </c>
      <c r="L28" s="2">
        <v>-2</v>
      </c>
      <c r="N28" s="2">
        <f t="shared" si="12"/>
        <v>5903.4000000000005</v>
      </c>
      <c r="O28" s="2">
        <f t="shared" si="13"/>
        <v>6411.6299999999992</v>
      </c>
      <c r="P28" s="2">
        <f t="shared" si="14"/>
        <v>508.22999999999865</v>
      </c>
      <c r="Q28" s="3">
        <f t="shared" si="15"/>
        <v>8.6091066165260466E-2</v>
      </c>
    </row>
    <row r="29" spans="1:17" x14ac:dyDescent="0.2">
      <c r="A29" s="1" t="s">
        <v>4898</v>
      </c>
      <c r="B29"/>
      <c r="C29" t="s">
        <v>30</v>
      </c>
      <c r="D29"/>
      <c r="E29"/>
      <c r="F29"/>
      <c r="G29" t="s">
        <v>23</v>
      </c>
      <c r="H29">
        <v>56</v>
      </c>
      <c r="I29" t="s">
        <v>989</v>
      </c>
      <c r="J29" t="s">
        <v>990</v>
      </c>
      <c r="K29" s="2">
        <v>2</v>
      </c>
      <c r="L29" s="2">
        <v>-2</v>
      </c>
      <c r="N29" s="2">
        <f t="shared" si="12"/>
        <v>5901.4000000000005</v>
      </c>
      <c r="O29" s="2">
        <f t="shared" si="13"/>
        <v>6411.6299999999992</v>
      </c>
      <c r="P29" s="2">
        <f t="shared" si="14"/>
        <v>510.22999999999865</v>
      </c>
      <c r="Q29" s="3">
        <f t="shared" si="15"/>
        <v>8.6459145287558645E-2</v>
      </c>
    </row>
    <row r="30" spans="1:17" x14ac:dyDescent="0.2">
      <c r="A30" s="1" t="s">
        <v>4899</v>
      </c>
      <c r="B30" t="s">
        <v>4854</v>
      </c>
      <c r="C30" t="s">
        <v>8</v>
      </c>
      <c r="D30" s="5">
        <v>45057</v>
      </c>
      <c r="E30" t="s">
        <v>4530</v>
      </c>
      <c r="F30"/>
      <c r="G30" t="s">
        <v>23</v>
      </c>
      <c r="H30">
        <v>71</v>
      </c>
      <c r="I30" t="s">
        <v>4855</v>
      </c>
      <c r="J30" t="s">
        <v>694</v>
      </c>
      <c r="K30" s="2">
        <v>2</v>
      </c>
      <c r="L30" s="2">
        <v>-2</v>
      </c>
      <c r="N30" s="2">
        <f t="shared" si="12"/>
        <v>5899.4000000000005</v>
      </c>
      <c r="O30" s="2">
        <f t="shared" si="13"/>
        <v>6411.6299999999992</v>
      </c>
      <c r="P30" s="2">
        <f t="shared" si="14"/>
        <v>512.22999999999865</v>
      </c>
      <c r="Q30" s="3">
        <f t="shared" si="15"/>
        <v>8.6827473980404551E-2</v>
      </c>
    </row>
    <row r="31" spans="1:17" x14ac:dyDescent="0.2">
      <c r="A31" s="1" t="s">
        <v>4900</v>
      </c>
      <c r="B31"/>
      <c r="C31" t="s">
        <v>8</v>
      </c>
      <c r="D31"/>
      <c r="E31"/>
      <c r="F31"/>
      <c r="G31" t="s">
        <v>23</v>
      </c>
      <c r="H31">
        <v>41</v>
      </c>
      <c r="I31" t="s">
        <v>4616</v>
      </c>
      <c r="J31" t="s">
        <v>4617</v>
      </c>
      <c r="K31" s="2">
        <v>2</v>
      </c>
      <c r="L31" s="2">
        <v>-2</v>
      </c>
      <c r="N31" s="2">
        <f t="shared" si="12"/>
        <v>5897.4000000000005</v>
      </c>
      <c r="O31" s="2">
        <f t="shared" si="13"/>
        <v>6411.6299999999992</v>
      </c>
      <c r="P31" s="2">
        <f t="shared" si="14"/>
        <v>514.22999999999865</v>
      </c>
      <c r="Q31" s="3">
        <f t="shared" si="15"/>
        <v>8.7196052497710619E-2</v>
      </c>
    </row>
    <row r="32" spans="1:17" x14ac:dyDescent="0.2">
      <c r="A32" s="1" t="s">
        <v>4901</v>
      </c>
      <c r="B32" t="s">
        <v>4856</v>
      </c>
      <c r="C32" t="s">
        <v>30</v>
      </c>
      <c r="D32" s="5">
        <v>45050</v>
      </c>
      <c r="E32" t="s">
        <v>4629</v>
      </c>
      <c r="F32"/>
      <c r="G32" t="s">
        <v>18</v>
      </c>
      <c r="H32">
        <v>31</v>
      </c>
      <c r="I32" t="s">
        <v>1778</v>
      </c>
      <c r="J32" t="s">
        <v>1779</v>
      </c>
      <c r="K32" s="2">
        <v>2</v>
      </c>
      <c r="L32" s="2">
        <v>-2</v>
      </c>
      <c r="N32" s="2">
        <f t="shared" si="12"/>
        <v>5895.4000000000005</v>
      </c>
      <c r="O32" s="2">
        <f t="shared" si="13"/>
        <v>6411.6299999999992</v>
      </c>
      <c r="P32" s="2">
        <f t="shared" si="14"/>
        <v>516.22999999999865</v>
      </c>
      <c r="Q32" s="3">
        <f t="shared" si="15"/>
        <v>8.7564881093733851E-2</v>
      </c>
    </row>
    <row r="33" spans="1:17" x14ac:dyDescent="0.2">
      <c r="A33" s="1" t="s">
        <v>4902</v>
      </c>
      <c r="B33"/>
      <c r="C33" t="s">
        <v>30</v>
      </c>
      <c r="D33"/>
      <c r="E33"/>
      <c r="F33"/>
      <c r="G33" t="s">
        <v>23</v>
      </c>
      <c r="H33">
        <v>67</v>
      </c>
      <c r="I33" t="s">
        <v>4380</v>
      </c>
      <c r="J33" t="s">
        <v>4381</v>
      </c>
      <c r="K33" s="2">
        <v>2</v>
      </c>
      <c r="L33" s="2">
        <v>-2</v>
      </c>
      <c r="N33" s="2">
        <f t="shared" si="12"/>
        <v>5893.4000000000005</v>
      </c>
      <c r="O33" s="2">
        <f t="shared" si="13"/>
        <v>6411.6299999999992</v>
      </c>
      <c r="P33" s="2">
        <f t="shared" si="14"/>
        <v>518.22999999999865</v>
      </c>
      <c r="Q33" s="3">
        <f t="shared" si="15"/>
        <v>8.7933960023076421E-2</v>
      </c>
    </row>
    <row r="34" spans="1:17" x14ac:dyDescent="0.2">
      <c r="A34" s="1" t="s">
        <v>4903</v>
      </c>
      <c r="B34" t="s">
        <v>4857</v>
      </c>
      <c r="C34" t="s">
        <v>8</v>
      </c>
      <c r="D34" s="5">
        <v>45050</v>
      </c>
      <c r="E34" t="s">
        <v>202</v>
      </c>
      <c r="F34"/>
      <c r="G34" t="s">
        <v>1143</v>
      </c>
      <c r="H34">
        <v>8</v>
      </c>
      <c r="I34" t="s">
        <v>1177</v>
      </c>
      <c r="J34" t="s">
        <v>354</v>
      </c>
      <c r="K34" s="2">
        <v>6</v>
      </c>
      <c r="L34" s="2">
        <v>-6</v>
      </c>
      <c r="N34" s="2">
        <f t="shared" si="12"/>
        <v>5891.4000000000005</v>
      </c>
      <c r="O34" s="2">
        <f t="shared" si="13"/>
        <v>6411.6299999999992</v>
      </c>
      <c r="P34" s="2">
        <f t="shared" si="14"/>
        <v>520.22999999999865</v>
      </c>
      <c r="Q34" s="3">
        <f t="shared" si="15"/>
        <v>8.8303289540686183E-2</v>
      </c>
    </row>
    <row r="35" spans="1:17" x14ac:dyDescent="0.2">
      <c r="A35" s="1" t="s">
        <v>4904</v>
      </c>
      <c r="B35"/>
      <c r="C35" t="s">
        <v>8</v>
      </c>
      <c r="D35"/>
      <c r="E35"/>
      <c r="F35"/>
      <c r="G35" t="s">
        <v>23</v>
      </c>
      <c r="H35">
        <v>41</v>
      </c>
      <c r="I35" t="s">
        <v>1517</v>
      </c>
      <c r="J35" t="s">
        <v>1518</v>
      </c>
      <c r="K35" s="2">
        <v>2</v>
      </c>
      <c r="L35" s="2">
        <v>7.5</v>
      </c>
      <c r="N35" s="2">
        <f t="shared" si="12"/>
        <v>5885.4000000000005</v>
      </c>
      <c r="O35" s="2">
        <f t="shared" si="13"/>
        <v>6411.6299999999992</v>
      </c>
      <c r="P35" s="2">
        <f t="shared" si="14"/>
        <v>526.22999999999865</v>
      </c>
      <c r="Q35" s="3">
        <f t="shared" si="15"/>
        <v>8.9412784177795662E-2</v>
      </c>
    </row>
    <row r="36" spans="1:17" x14ac:dyDescent="0.2">
      <c r="A36" s="1" t="s">
        <v>4905</v>
      </c>
      <c r="B36" t="s">
        <v>4858</v>
      </c>
      <c r="C36" t="s">
        <v>30</v>
      </c>
      <c r="D36" s="5">
        <v>45043</v>
      </c>
      <c r="E36" t="s">
        <v>1116</v>
      </c>
      <c r="F36"/>
      <c r="G36" t="s">
        <v>18</v>
      </c>
      <c r="H36">
        <v>36</v>
      </c>
      <c r="I36" t="s">
        <v>1748</v>
      </c>
      <c r="J36" t="s">
        <v>1749</v>
      </c>
      <c r="K36" s="2">
        <v>2</v>
      </c>
      <c r="L36" s="2">
        <v>-2</v>
      </c>
      <c r="N36" s="2">
        <f t="shared" si="12"/>
        <v>5883.4000000000005</v>
      </c>
      <c r="O36" s="2">
        <f t="shared" si="13"/>
        <v>6404.1299999999992</v>
      </c>
      <c r="P36" s="2">
        <f t="shared" si="14"/>
        <v>520.72999999999865</v>
      </c>
      <c r="Q36" s="3">
        <f t="shared" si="15"/>
        <v>8.8508345514498182E-2</v>
      </c>
    </row>
    <row r="37" spans="1:17" x14ac:dyDescent="0.2">
      <c r="A37" s="1" t="s">
        <v>4906</v>
      </c>
      <c r="B37"/>
      <c r="C37" t="s">
        <v>30</v>
      </c>
      <c r="D37"/>
      <c r="E37"/>
      <c r="F37"/>
      <c r="G37" t="s">
        <v>18</v>
      </c>
      <c r="H37">
        <v>36</v>
      </c>
      <c r="I37" t="s">
        <v>4859</v>
      </c>
      <c r="J37" t="s">
        <v>466</v>
      </c>
      <c r="K37" s="2">
        <v>2</v>
      </c>
      <c r="L37" s="2">
        <v>-2</v>
      </c>
      <c r="N37" s="2">
        <f t="shared" si="12"/>
        <v>5881.4000000000005</v>
      </c>
      <c r="O37" s="2">
        <f t="shared" si="13"/>
        <v>6404.1299999999992</v>
      </c>
      <c r="P37" s="2">
        <f t="shared" si="14"/>
        <v>522.72999999999865</v>
      </c>
      <c r="Q37" s="3">
        <f t="shared" si="15"/>
        <v>8.8878498316727075E-2</v>
      </c>
    </row>
    <row r="38" spans="1:17" x14ac:dyDescent="0.2">
      <c r="A38" s="1" t="s">
        <v>4907</v>
      </c>
      <c r="B38" t="s">
        <v>4860</v>
      </c>
      <c r="C38" t="s">
        <v>8</v>
      </c>
      <c r="D38" s="5">
        <v>45043</v>
      </c>
      <c r="E38" t="s">
        <v>4861</v>
      </c>
      <c r="F38"/>
      <c r="G38" t="s">
        <v>18</v>
      </c>
      <c r="H38">
        <v>29</v>
      </c>
      <c r="I38" t="s">
        <v>4849</v>
      </c>
      <c r="J38" t="s">
        <v>317</v>
      </c>
      <c r="K38" s="2">
        <v>2</v>
      </c>
      <c r="L38" s="2">
        <v>-2</v>
      </c>
      <c r="N38" s="2">
        <f t="shared" si="12"/>
        <v>5879.4000000000005</v>
      </c>
      <c r="O38" s="2">
        <f t="shared" si="13"/>
        <v>6404.1299999999992</v>
      </c>
      <c r="P38" s="2">
        <f t="shared" si="14"/>
        <v>524.72999999999865</v>
      </c>
      <c r="Q38" s="3">
        <f t="shared" si="15"/>
        <v>8.9248902949280298E-2</v>
      </c>
    </row>
    <row r="39" spans="1:17" x14ac:dyDescent="0.2">
      <c r="A39" s="1" t="s">
        <v>4908</v>
      </c>
      <c r="B39"/>
      <c r="C39" t="s">
        <v>8</v>
      </c>
      <c r="D39"/>
      <c r="E39"/>
      <c r="F39"/>
      <c r="G39" t="s">
        <v>23</v>
      </c>
      <c r="H39">
        <v>126</v>
      </c>
      <c r="I39" t="s">
        <v>677</v>
      </c>
      <c r="J39" t="s">
        <v>678</v>
      </c>
      <c r="K39" s="2">
        <v>2</v>
      </c>
      <c r="L39" s="2">
        <v>-2</v>
      </c>
      <c r="N39" s="2">
        <f t="shared" si="12"/>
        <v>5877.4000000000005</v>
      </c>
      <c r="O39" s="2">
        <f t="shared" si="13"/>
        <v>6404.1299999999992</v>
      </c>
      <c r="P39" s="2">
        <f t="shared" si="14"/>
        <v>526.72999999999865</v>
      </c>
      <c r="Q39" s="3">
        <f t="shared" si="15"/>
        <v>8.9619559669241261E-2</v>
      </c>
    </row>
    <row r="40" spans="1:17" x14ac:dyDescent="0.2">
      <c r="A40" s="1" t="s">
        <v>4909</v>
      </c>
      <c r="B40" t="s">
        <v>4862</v>
      </c>
      <c r="C40" t="s">
        <v>30</v>
      </c>
      <c r="D40" s="5">
        <v>45036</v>
      </c>
      <c r="E40" t="s">
        <v>4863</v>
      </c>
      <c r="F40"/>
      <c r="G40" t="s">
        <v>18</v>
      </c>
      <c r="H40">
        <v>34</v>
      </c>
      <c r="I40" t="s">
        <v>4864</v>
      </c>
      <c r="J40" t="s">
        <v>4865</v>
      </c>
      <c r="K40" s="2">
        <v>2</v>
      </c>
      <c r="L40" s="2">
        <v>-2</v>
      </c>
      <c r="N40" s="2">
        <f t="shared" si="12"/>
        <v>5875.4000000000005</v>
      </c>
      <c r="O40" s="2">
        <f t="shared" si="13"/>
        <v>6404.1299999999992</v>
      </c>
      <c r="P40" s="2">
        <f t="shared" si="14"/>
        <v>528.72999999999865</v>
      </c>
      <c r="Q40" s="3">
        <f t="shared" si="15"/>
        <v>8.99904687340434E-2</v>
      </c>
    </row>
    <row r="41" spans="1:17" x14ac:dyDescent="0.2">
      <c r="A41" s="1" t="s">
        <v>4910</v>
      </c>
      <c r="B41"/>
      <c r="C41" s="4" t="s">
        <v>30</v>
      </c>
      <c r="D41"/>
      <c r="E41"/>
      <c r="F41"/>
      <c r="G41" t="s">
        <v>23</v>
      </c>
      <c r="H41">
        <v>201</v>
      </c>
      <c r="I41" t="s">
        <v>4866</v>
      </c>
      <c r="J41" t="s">
        <v>4867</v>
      </c>
      <c r="K41" s="2">
        <v>2</v>
      </c>
      <c r="L41" s="2">
        <v>-2</v>
      </c>
      <c r="N41" s="2">
        <f t="shared" si="12"/>
        <v>5873.4000000000005</v>
      </c>
      <c r="O41" s="2">
        <f t="shared" si="13"/>
        <v>6404.1299999999992</v>
      </c>
      <c r="P41" s="2">
        <f t="shared" si="14"/>
        <v>530.72999999999865</v>
      </c>
      <c r="Q41" s="3">
        <f t="shared" si="15"/>
        <v>9.0361630401470813E-2</v>
      </c>
    </row>
    <row r="42" spans="1:17" x14ac:dyDescent="0.2">
      <c r="A42" s="1" t="s">
        <v>4911</v>
      </c>
      <c r="B42" t="s">
        <v>4868</v>
      </c>
      <c r="C42" t="s">
        <v>8</v>
      </c>
      <c r="D42" s="5">
        <v>45029</v>
      </c>
      <c r="E42" t="s">
        <v>177</v>
      </c>
      <c r="F42"/>
      <c r="G42" t="s">
        <v>18</v>
      </c>
      <c r="H42">
        <v>23</v>
      </c>
      <c r="I42" t="s">
        <v>379</v>
      </c>
      <c r="J42" t="s">
        <v>380</v>
      </c>
      <c r="K42" s="2">
        <v>2</v>
      </c>
      <c r="L42" s="2">
        <v>-2</v>
      </c>
      <c r="N42" s="2">
        <f t="shared" si="12"/>
        <v>5871.4000000000005</v>
      </c>
      <c r="O42" s="2">
        <f t="shared" si="13"/>
        <v>6404.1299999999992</v>
      </c>
      <c r="P42" s="2">
        <f t="shared" si="14"/>
        <v>532.72999999999865</v>
      </c>
      <c r="Q42" s="3">
        <f t="shared" si="15"/>
        <v>9.0733044929658779E-2</v>
      </c>
    </row>
    <row r="43" spans="1:17" x14ac:dyDescent="0.2">
      <c r="A43" s="1" t="s">
        <v>4912</v>
      </c>
      <c r="B43"/>
      <c r="C43" s="4" t="s">
        <v>8</v>
      </c>
      <c r="D43"/>
      <c r="E43"/>
      <c r="F43"/>
      <c r="G43" t="s">
        <v>23</v>
      </c>
      <c r="H43">
        <v>201</v>
      </c>
      <c r="I43" t="s">
        <v>4855</v>
      </c>
      <c r="J43" t="s">
        <v>694</v>
      </c>
      <c r="K43" s="2">
        <v>2</v>
      </c>
      <c r="L43" s="2">
        <v>-2</v>
      </c>
      <c r="N43" s="2">
        <f t="shared" si="12"/>
        <v>5869.4000000000005</v>
      </c>
      <c r="O43" s="2">
        <f t="shared" si="13"/>
        <v>6404.1299999999992</v>
      </c>
      <c r="P43" s="2">
        <f t="shared" si="14"/>
        <v>534.72999999999865</v>
      </c>
      <c r="Q43" s="3">
        <f t="shared" si="15"/>
        <v>9.1104712577094529E-2</v>
      </c>
    </row>
    <row r="44" spans="1:17" x14ac:dyDescent="0.2">
      <c r="A44" s="1" t="s">
        <v>4913</v>
      </c>
      <c r="B44" t="s">
        <v>4869</v>
      </c>
      <c r="C44" t="s">
        <v>161</v>
      </c>
      <c r="D44" s="5">
        <v>45022</v>
      </c>
      <c r="E44" t="s">
        <v>162</v>
      </c>
      <c r="F44"/>
      <c r="G44" t="s">
        <v>18</v>
      </c>
      <c r="H44">
        <v>26</v>
      </c>
      <c r="I44" t="s">
        <v>4407</v>
      </c>
      <c r="J44" t="s">
        <v>4408</v>
      </c>
      <c r="K44" s="2">
        <v>2</v>
      </c>
      <c r="L44" s="2">
        <v>-2</v>
      </c>
      <c r="N44" s="2">
        <f t="shared" si="12"/>
        <v>5867.4000000000005</v>
      </c>
      <c r="O44" s="2">
        <f t="shared" si="13"/>
        <v>6404.1299999999992</v>
      </c>
      <c r="P44" s="2">
        <f t="shared" si="14"/>
        <v>536.72999999999865</v>
      </c>
      <c r="Q44" s="3">
        <f t="shared" si="15"/>
        <v>9.147663360261761E-2</v>
      </c>
    </row>
    <row r="45" spans="1:17" x14ac:dyDescent="0.2">
      <c r="A45" s="1" t="s">
        <v>4914</v>
      </c>
      <c r="B45"/>
      <c r="C45" s="4" t="s">
        <v>161</v>
      </c>
      <c r="D45"/>
      <c r="E45"/>
      <c r="F45"/>
      <c r="G45" t="s">
        <v>23</v>
      </c>
      <c r="H45">
        <v>201</v>
      </c>
      <c r="I45" t="s">
        <v>430</v>
      </c>
      <c r="J45" t="s">
        <v>431</v>
      </c>
      <c r="K45" s="2">
        <v>2</v>
      </c>
      <c r="L45" s="2">
        <v>-2</v>
      </c>
      <c r="N45" s="2">
        <f t="shared" si="12"/>
        <v>5865.4000000000005</v>
      </c>
      <c r="O45" s="2">
        <f t="shared" si="13"/>
        <v>6404.1299999999992</v>
      </c>
      <c r="P45" s="2">
        <f t="shared" si="14"/>
        <v>538.72999999999865</v>
      </c>
      <c r="Q45" s="3">
        <f t="shared" si="15"/>
        <v>9.1848808265420703E-2</v>
      </c>
    </row>
    <row r="46" spans="1:17" x14ac:dyDescent="0.2">
      <c r="A46" s="1" t="s">
        <v>4915</v>
      </c>
      <c r="B46" t="s">
        <v>4870</v>
      </c>
      <c r="C46" t="s">
        <v>8</v>
      </c>
      <c r="D46" s="5">
        <v>45015</v>
      </c>
      <c r="E46" t="s">
        <v>153</v>
      </c>
      <c r="F46"/>
      <c r="G46" t="s">
        <v>23</v>
      </c>
      <c r="H46">
        <v>41</v>
      </c>
      <c r="I46" t="s">
        <v>1085</v>
      </c>
      <c r="J46" t="s">
        <v>63</v>
      </c>
      <c r="K46" s="2">
        <v>2</v>
      </c>
      <c r="L46" s="2">
        <v>-2</v>
      </c>
      <c r="N46" s="2">
        <f t="shared" si="12"/>
        <v>5863.4000000000005</v>
      </c>
      <c r="O46" s="2">
        <f t="shared" si="13"/>
        <v>6404.1299999999992</v>
      </c>
      <c r="P46" s="2">
        <f t="shared" si="14"/>
        <v>540.72999999999865</v>
      </c>
      <c r="Q46" s="3">
        <f t="shared" si="15"/>
        <v>9.2221236825050068E-2</v>
      </c>
    </row>
    <row r="47" spans="1:17" x14ac:dyDescent="0.2">
      <c r="A47" s="1" t="s">
        <v>4916</v>
      </c>
      <c r="B47"/>
      <c r="C47" s="4" t="s">
        <v>8</v>
      </c>
      <c r="D47"/>
      <c r="E47"/>
      <c r="F47"/>
      <c r="G47" t="s">
        <v>23</v>
      </c>
      <c r="H47">
        <v>71</v>
      </c>
      <c r="I47" t="s">
        <v>826</v>
      </c>
      <c r="J47" t="s">
        <v>222</v>
      </c>
      <c r="K47" s="2">
        <v>2</v>
      </c>
      <c r="L47" s="2">
        <v>-2</v>
      </c>
      <c r="N47" s="2">
        <f t="shared" si="12"/>
        <v>5861.4000000000005</v>
      </c>
      <c r="O47" s="2">
        <f t="shared" si="13"/>
        <v>6404.1299999999992</v>
      </c>
      <c r="P47" s="2">
        <f t="shared" si="14"/>
        <v>542.72999999999865</v>
      </c>
      <c r="Q47" s="3">
        <f t="shared" si="15"/>
        <v>9.259391954140625E-2</v>
      </c>
    </row>
    <row r="48" spans="1:17" x14ac:dyDescent="0.2">
      <c r="A48" s="1" t="s">
        <v>4917</v>
      </c>
      <c r="B48" t="s">
        <v>4871</v>
      </c>
      <c r="C48" t="s">
        <v>8</v>
      </c>
      <c r="D48" s="5">
        <v>45008</v>
      </c>
      <c r="E48" t="s">
        <v>1516</v>
      </c>
      <c r="F48"/>
      <c r="G48" t="s">
        <v>169</v>
      </c>
      <c r="H48">
        <v>19</v>
      </c>
      <c r="I48" t="s">
        <v>1588</v>
      </c>
      <c r="J48" t="s">
        <v>637</v>
      </c>
      <c r="K48" s="2">
        <v>3</v>
      </c>
      <c r="L48" s="2">
        <v>-3</v>
      </c>
      <c r="N48" s="2">
        <f t="shared" si="12"/>
        <v>5859.4000000000005</v>
      </c>
      <c r="O48" s="2">
        <f t="shared" si="13"/>
        <v>6404.1299999999992</v>
      </c>
      <c r="P48" s="2">
        <f t="shared" si="14"/>
        <v>544.72999999999865</v>
      </c>
      <c r="Q48" s="3">
        <f t="shared" si="15"/>
        <v>9.2966856674744622E-2</v>
      </c>
    </row>
    <row r="49" spans="1:17" x14ac:dyDescent="0.2">
      <c r="A49" s="1" t="s">
        <v>4918</v>
      </c>
      <c r="B49"/>
      <c r="C49" s="4" t="s">
        <v>8</v>
      </c>
      <c r="D49"/>
      <c r="E49"/>
      <c r="F49"/>
      <c r="G49" t="s">
        <v>23</v>
      </c>
      <c r="H49">
        <v>126</v>
      </c>
      <c r="I49" t="s">
        <v>4866</v>
      </c>
      <c r="J49" t="s">
        <v>4867</v>
      </c>
      <c r="K49" s="2">
        <v>2</v>
      </c>
      <c r="L49" s="2">
        <v>-2</v>
      </c>
      <c r="N49" s="2">
        <f t="shared" si="12"/>
        <v>5856.4000000000005</v>
      </c>
      <c r="O49" s="2">
        <f t="shared" si="13"/>
        <v>6404.1299999999992</v>
      </c>
      <c r="P49" s="2">
        <f t="shared" si="14"/>
        <v>547.72999999999865</v>
      </c>
      <c r="Q49" s="3">
        <f t="shared" si="15"/>
        <v>9.3526739976777309E-2</v>
      </c>
    </row>
    <row r="50" spans="1:17" x14ac:dyDescent="0.2">
      <c r="A50" s="1" t="s">
        <v>4919</v>
      </c>
      <c r="B50" t="s">
        <v>4872</v>
      </c>
      <c r="C50" t="s">
        <v>98</v>
      </c>
      <c r="D50" s="5">
        <v>45007</v>
      </c>
      <c r="E50" t="s">
        <v>1208</v>
      </c>
      <c r="F50"/>
      <c r="G50" t="s">
        <v>18</v>
      </c>
      <c r="H50">
        <v>36</v>
      </c>
      <c r="I50" t="s">
        <v>60</v>
      </c>
      <c r="J50" t="s">
        <v>61</v>
      </c>
      <c r="K50" s="2">
        <v>2</v>
      </c>
      <c r="L50" s="2">
        <v>-2</v>
      </c>
      <c r="N50" s="2">
        <f t="shared" si="12"/>
        <v>5854.4000000000005</v>
      </c>
      <c r="O50" s="2">
        <f t="shared" si="13"/>
        <v>6404.1299999999992</v>
      </c>
      <c r="P50" s="2">
        <f t="shared" si="14"/>
        <v>549.72999999999865</v>
      </c>
      <c r="Q50" s="3">
        <f t="shared" si="15"/>
        <v>9.390031429352258E-2</v>
      </c>
    </row>
    <row r="51" spans="1:17" x14ac:dyDescent="0.2">
      <c r="A51" s="1" t="s">
        <v>4920</v>
      </c>
      <c r="B51"/>
      <c r="C51" s="4" t="s">
        <v>98</v>
      </c>
      <c r="D51"/>
      <c r="E51"/>
      <c r="F51"/>
      <c r="G51" t="s">
        <v>23</v>
      </c>
      <c r="H51">
        <v>81</v>
      </c>
      <c r="I51" t="s">
        <v>1085</v>
      </c>
      <c r="J51" t="s">
        <v>63</v>
      </c>
      <c r="K51" s="2">
        <v>2</v>
      </c>
      <c r="L51" s="2">
        <v>-2</v>
      </c>
      <c r="N51" s="2">
        <f t="shared" si="12"/>
        <v>5852.4000000000005</v>
      </c>
      <c r="O51" s="2">
        <f t="shared" si="13"/>
        <v>6404.1299999999992</v>
      </c>
      <c r="P51" s="2">
        <f t="shared" si="14"/>
        <v>551.72999999999865</v>
      </c>
      <c r="Q51" s="3">
        <f t="shared" si="15"/>
        <v>9.4274143940947061E-2</v>
      </c>
    </row>
    <row r="52" spans="1:17" x14ac:dyDescent="0.2">
      <c r="A52" s="1" t="s">
        <v>4921</v>
      </c>
      <c r="B52" t="s">
        <v>4873</v>
      </c>
      <c r="C52" t="s">
        <v>30</v>
      </c>
      <c r="D52" s="5">
        <v>45008</v>
      </c>
      <c r="E52" t="s">
        <v>4874</v>
      </c>
      <c r="F52"/>
      <c r="G52" t="s">
        <v>23</v>
      </c>
      <c r="H52">
        <v>41</v>
      </c>
      <c r="I52" t="s">
        <v>4642</v>
      </c>
      <c r="J52" t="s">
        <v>4643</v>
      </c>
      <c r="K52" s="2">
        <v>2</v>
      </c>
      <c r="L52" s="2">
        <v>-2</v>
      </c>
      <c r="N52" s="2">
        <f t="shared" si="12"/>
        <v>5850.4000000000005</v>
      </c>
      <c r="O52" s="2">
        <f t="shared" si="13"/>
        <v>6404.1299999999992</v>
      </c>
      <c r="P52" s="2">
        <f t="shared" si="14"/>
        <v>553.72999999999865</v>
      </c>
      <c r="Q52" s="3">
        <f t="shared" si="15"/>
        <v>9.4648229180910468E-2</v>
      </c>
    </row>
    <row r="53" spans="1:17" x14ac:dyDescent="0.2">
      <c r="A53" s="1" t="s">
        <v>4922</v>
      </c>
      <c r="B53"/>
      <c r="C53" s="4" t="s">
        <v>30</v>
      </c>
      <c r="D53"/>
      <c r="E53"/>
      <c r="F53"/>
      <c r="G53" t="s">
        <v>23</v>
      </c>
      <c r="H53">
        <v>126</v>
      </c>
      <c r="I53" t="s">
        <v>4875</v>
      </c>
      <c r="J53" t="s">
        <v>4876</v>
      </c>
      <c r="K53" s="2">
        <v>2</v>
      </c>
      <c r="L53" s="2">
        <v>-2</v>
      </c>
      <c r="N53" s="2">
        <f t="shared" si="12"/>
        <v>5848.4000000000005</v>
      </c>
      <c r="O53" s="2">
        <f t="shared" si="13"/>
        <v>6404.1299999999992</v>
      </c>
      <c r="P53" s="2">
        <f t="shared" si="14"/>
        <v>555.72999999999865</v>
      </c>
      <c r="Q53" s="3">
        <f t="shared" si="15"/>
        <v>9.5022570275630699E-2</v>
      </c>
    </row>
    <row r="54" spans="1:17" x14ac:dyDescent="0.2">
      <c r="A54" s="1" t="s">
        <v>4923</v>
      </c>
      <c r="B54" t="s">
        <v>4877</v>
      </c>
      <c r="C54" t="s">
        <v>30</v>
      </c>
      <c r="D54" s="5">
        <v>45001</v>
      </c>
      <c r="E54" t="s">
        <v>4878</v>
      </c>
      <c r="F54"/>
      <c r="G54" t="s">
        <v>23</v>
      </c>
      <c r="H54">
        <v>41</v>
      </c>
      <c r="I54" t="s">
        <v>4879</v>
      </c>
      <c r="J54" t="s">
        <v>489</v>
      </c>
      <c r="K54" s="2">
        <v>2</v>
      </c>
      <c r="L54" s="2">
        <v>-2</v>
      </c>
      <c r="N54" s="2">
        <f t="shared" si="12"/>
        <v>5846.4000000000005</v>
      </c>
      <c r="O54" s="2">
        <f t="shared" si="13"/>
        <v>6404.1299999999992</v>
      </c>
      <c r="P54" s="2">
        <f t="shared" si="14"/>
        <v>557.72999999999865</v>
      </c>
      <c r="Q54" s="3">
        <f t="shared" si="15"/>
        <v>9.5397167487684481E-2</v>
      </c>
    </row>
    <row r="55" spans="1:17" x14ac:dyDescent="0.2">
      <c r="A55" s="1" t="s">
        <v>4924</v>
      </c>
      <c r="B55"/>
      <c r="C55" s="4" t="s">
        <v>30</v>
      </c>
      <c r="D55"/>
      <c r="E55"/>
      <c r="F55"/>
      <c r="G55" t="s">
        <v>23</v>
      </c>
      <c r="H55">
        <v>126</v>
      </c>
      <c r="I55" t="s">
        <v>4831</v>
      </c>
      <c r="J55" t="s">
        <v>376</v>
      </c>
      <c r="K55" s="2">
        <v>2</v>
      </c>
      <c r="L55" s="2">
        <v>-2</v>
      </c>
      <c r="N55" s="2">
        <f t="shared" si="12"/>
        <v>5844.4000000000005</v>
      </c>
      <c r="O55" s="2">
        <f t="shared" si="13"/>
        <v>6404.1299999999992</v>
      </c>
      <c r="P55" s="2">
        <f t="shared" si="14"/>
        <v>559.72999999999865</v>
      </c>
      <c r="Q55" s="3">
        <f t="shared" si="15"/>
        <v>9.5772021080007985E-2</v>
      </c>
    </row>
    <row r="56" spans="1:17" x14ac:dyDescent="0.2">
      <c r="A56" s="1" t="s">
        <v>4925</v>
      </c>
      <c r="B56" t="s">
        <v>4880</v>
      </c>
      <c r="C56" t="s">
        <v>8</v>
      </c>
      <c r="D56" s="5">
        <v>45001</v>
      </c>
      <c r="E56" t="s">
        <v>125</v>
      </c>
      <c r="F56"/>
      <c r="G56" t="s">
        <v>47</v>
      </c>
      <c r="H56">
        <v>13</v>
      </c>
      <c r="I56" t="s">
        <v>379</v>
      </c>
      <c r="J56" t="s">
        <v>380</v>
      </c>
      <c r="K56" s="2">
        <v>4</v>
      </c>
      <c r="L56" s="2">
        <v>-4</v>
      </c>
      <c r="N56" s="2">
        <f t="shared" si="12"/>
        <v>5842.4000000000005</v>
      </c>
      <c r="O56" s="2">
        <f t="shared" si="13"/>
        <v>6404.1299999999992</v>
      </c>
      <c r="P56" s="2">
        <f t="shared" si="14"/>
        <v>561.72999999999865</v>
      </c>
      <c r="Q56" s="3">
        <f t="shared" si="15"/>
        <v>9.6147131315897347E-2</v>
      </c>
    </row>
    <row r="57" spans="1:17" x14ac:dyDescent="0.2">
      <c r="A57" s="1" t="s">
        <v>4926</v>
      </c>
      <c r="B57"/>
      <c r="C57" s="4" t="s">
        <v>8</v>
      </c>
      <c r="D57"/>
      <c r="E57"/>
      <c r="F57"/>
      <c r="G57" t="s">
        <v>23</v>
      </c>
      <c r="H57">
        <v>126</v>
      </c>
      <c r="I57" t="s">
        <v>4881</v>
      </c>
      <c r="J57" t="s">
        <v>4882</v>
      </c>
      <c r="K57" s="2">
        <v>2</v>
      </c>
      <c r="L57" s="2">
        <v>-2</v>
      </c>
      <c r="N57" s="2">
        <f t="shared" si="12"/>
        <v>5838.4000000000005</v>
      </c>
      <c r="O57" s="2">
        <f t="shared" si="13"/>
        <v>6404.1299999999992</v>
      </c>
      <c r="P57" s="2">
        <f t="shared" si="14"/>
        <v>565.72999999999865</v>
      </c>
      <c r="Q57" s="3">
        <f t="shared" si="15"/>
        <v>9.6898122773362322E-2</v>
      </c>
    </row>
    <row r="58" spans="1:17" x14ac:dyDescent="0.2">
      <c r="A58" s="1" t="s">
        <v>4833</v>
      </c>
      <c r="B58" t="s">
        <v>4829</v>
      </c>
      <c r="C58" t="s">
        <v>30</v>
      </c>
      <c r="D58" s="5">
        <v>44994</v>
      </c>
      <c r="E58" t="s">
        <v>4830</v>
      </c>
      <c r="F58"/>
      <c r="G58" t="s">
        <v>23</v>
      </c>
      <c r="H58">
        <v>51</v>
      </c>
      <c r="I58" t="s">
        <v>496</v>
      </c>
      <c r="J58" t="s">
        <v>1734</v>
      </c>
      <c r="K58" s="2">
        <v>2</v>
      </c>
      <c r="L58" s="2">
        <v>-2</v>
      </c>
      <c r="N58" s="2">
        <f t="shared" ref="N58:N61" si="16">IF(L58&lt;&gt;0,N59+K58,N59)</f>
        <v>5836.4000000000005</v>
      </c>
      <c r="O58" s="2">
        <f t="shared" ref="O58:O61" si="17">IF(L58&gt;0,O59+L58,O59)</f>
        <v>6404.1299999999992</v>
      </c>
      <c r="P58" s="2">
        <f t="shared" ref="P58:P61" si="18">O58-N58</f>
        <v>567.72999999999865</v>
      </c>
      <c r="Q58" s="3">
        <f t="shared" ref="Q58:Q61" si="19">(1/N58)*P58</f>
        <v>9.7274004523336066E-2</v>
      </c>
    </row>
    <row r="59" spans="1:17" x14ac:dyDescent="0.2">
      <c r="A59" s="1" t="s">
        <v>4834</v>
      </c>
      <c r="B59"/>
      <c r="C59" t="s">
        <v>30</v>
      </c>
      <c r="D59"/>
      <c r="E59"/>
      <c r="F59"/>
      <c r="G59" t="s">
        <v>23</v>
      </c>
      <c r="H59">
        <v>111</v>
      </c>
      <c r="I59" t="s">
        <v>4831</v>
      </c>
      <c r="J59" t="s">
        <v>376</v>
      </c>
      <c r="K59" s="2">
        <v>2</v>
      </c>
      <c r="L59" s="2">
        <v>-2</v>
      </c>
      <c r="N59" s="2">
        <f t="shared" si="16"/>
        <v>5834.4000000000005</v>
      </c>
      <c r="O59" s="2">
        <f t="shared" si="17"/>
        <v>6404.1299999999992</v>
      </c>
      <c r="P59" s="2">
        <f t="shared" si="18"/>
        <v>569.72999999999865</v>
      </c>
      <c r="Q59" s="3">
        <f t="shared" si="19"/>
        <v>9.7650143973673137E-2</v>
      </c>
    </row>
    <row r="60" spans="1:17" x14ac:dyDescent="0.2">
      <c r="A60" s="1" t="s">
        <v>4835</v>
      </c>
      <c r="B60" t="s">
        <v>4832</v>
      </c>
      <c r="C60" t="s">
        <v>8</v>
      </c>
      <c r="D60" s="5">
        <v>44994</v>
      </c>
      <c r="E60" t="s">
        <v>212</v>
      </c>
      <c r="F60"/>
      <c r="G60" t="s">
        <v>18</v>
      </c>
      <c r="H60">
        <v>31</v>
      </c>
      <c r="I60" t="s">
        <v>60</v>
      </c>
      <c r="J60" t="s">
        <v>61</v>
      </c>
      <c r="K60" s="2">
        <v>2</v>
      </c>
      <c r="L60" s="2">
        <v>-2</v>
      </c>
      <c r="N60" s="2">
        <f t="shared" si="16"/>
        <v>5832.4000000000005</v>
      </c>
      <c r="O60" s="2">
        <f t="shared" si="17"/>
        <v>6404.1299999999992</v>
      </c>
      <c r="P60" s="2">
        <f t="shared" si="18"/>
        <v>571.72999999999865</v>
      </c>
      <c r="Q60" s="3">
        <f t="shared" si="19"/>
        <v>9.8026541389479221E-2</v>
      </c>
    </row>
    <row r="61" spans="1:17" x14ac:dyDescent="0.2">
      <c r="A61" s="1" t="s">
        <v>4836</v>
      </c>
      <c r="B61"/>
      <c r="C61" t="s">
        <v>8</v>
      </c>
      <c r="D61"/>
      <c r="E61"/>
      <c r="F61"/>
      <c r="G61" t="s">
        <v>23</v>
      </c>
      <c r="H61">
        <v>201</v>
      </c>
      <c r="I61" t="s">
        <v>1069</v>
      </c>
      <c r="J61" t="s">
        <v>20</v>
      </c>
      <c r="K61" s="2">
        <v>2</v>
      </c>
      <c r="L61" s="2">
        <v>-2</v>
      </c>
      <c r="N61" s="2">
        <f t="shared" si="16"/>
        <v>5830.4000000000005</v>
      </c>
      <c r="O61" s="2">
        <f t="shared" si="17"/>
        <v>6404.1299999999992</v>
      </c>
      <c r="P61" s="2">
        <f t="shared" si="18"/>
        <v>573.72999999999865</v>
      </c>
      <c r="Q61" s="3">
        <f t="shared" si="19"/>
        <v>9.8403197036223689E-2</v>
      </c>
    </row>
    <row r="62" spans="1:17" x14ac:dyDescent="0.2">
      <c r="A62" s="1" t="s">
        <v>4825</v>
      </c>
      <c r="B62" t="s">
        <v>4821</v>
      </c>
      <c r="C62" t="s">
        <v>8</v>
      </c>
      <c r="D62" s="5">
        <v>44987</v>
      </c>
      <c r="E62" t="s">
        <v>4437</v>
      </c>
      <c r="F62"/>
      <c r="G62" t="s">
        <v>18</v>
      </c>
      <c r="H62">
        <v>26</v>
      </c>
      <c r="I62" t="s">
        <v>4822</v>
      </c>
      <c r="J62" t="s">
        <v>4823</v>
      </c>
      <c r="K62" s="2">
        <v>2</v>
      </c>
      <c r="L62" s="2">
        <v>-2</v>
      </c>
      <c r="N62" s="2">
        <f t="shared" ref="N62:N66" si="20">IF(L62&lt;&gt;0,N63+K62,N63)</f>
        <v>5828.4000000000005</v>
      </c>
      <c r="O62" s="2">
        <f t="shared" ref="O62:O66" si="21">IF(L62&gt;0,O63+L62,O63)</f>
        <v>6404.1299999999992</v>
      </c>
      <c r="P62" s="2">
        <f t="shared" ref="P62:P66" si="22">O62-N62</f>
        <v>575.72999999999865</v>
      </c>
      <c r="Q62" s="3">
        <f t="shared" ref="Q62:Q66" si="23">(1/N62)*P62</f>
        <v>9.8780111179740351E-2</v>
      </c>
    </row>
    <row r="63" spans="1:17" x14ac:dyDescent="0.2">
      <c r="A63" s="1" t="s">
        <v>4826</v>
      </c>
      <c r="B63"/>
      <c r="C63" s="4" t="s">
        <v>8</v>
      </c>
      <c r="D63"/>
      <c r="E63"/>
      <c r="F63"/>
      <c r="G63" t="s">
        <v>23</v>
      </c>
      <c r="H63">
        <v>51</v>
      </c>
      <c r="I63" t="s">
        <v>641</v>
      </c>
      <c r="J63" t="s">
        <v>103</v>
      </c>
      <c r="K63" s="2">
        <v>2</v>
      </c>
      <c r="L63" s="2">
        <v>-2</v>
      </c>
      <c r="N63" s="2">
        <f t="shared" si="20"/>
        <v>5826.4000000000005</v>
      </c>
      <c r="O63" s="2">
        <f t="shared" si="21"/>
        <v>6404.1299999999992</v>
      </c>
      <c r="P63" s="2">
        <f t="shared" si="22"/>
        <v>577.72999999999865</v>
      </c>
      <c r="Q63" s="3">
        <f t="shared" si="23"/>
        <v>9.9157284086227968E-2</v>
      </c>
    </row>
    <row r="64" spans="1:17" x14ac:dyDescent="0.2">
      <c r="A64" s="1" t="s">
        <v>4827</v>
      </c>
      <c r="B64" t="s">
        <v>4824</v>
      </c>
      <c r="C64" t="s">
        <v>8</v>
      </c>
      <c r="D64" s="5">
        <v>44987</v>
      </c>
      <c r="E64" t="s">
        <v>133</v>
      </c>
      <c r="F64"/>
      <c r="G64" t="s">
        <v>18</v>
      </c>
      <c r="H64">
        <v>26</v>
      </c>
      <c r="I64" t="s">
        <v>60</v>
      </c>
      <c r="J64" t="s">
        <v>61</v>
      </c>
      <c r="K64" s="2">
        <v>2</v>
      </c>
      <c r="L64" s="2">
        <v>-2</v>
      </c>
      <c r="N64" s="2">
        <f t="shared" si="20"/>
        <v>5824.4000000000005</v>
      </c>
      <c r="O64" s="2">
        <f t="shared" si="21"/>
        <v>6404.1299999999992</v>
      </c>
      <c r="P64" s="2">
        <f t="shared" si="22"/>
        <v>579.72999999999865</v>
      </c>
      <c r="Q64" s="3">
        <f t="shared" si="23"/>
        <v>9.9534716022250974E-2</v>
      </c>
    </row>
    <row r="65" spans="1:17" x14ac:dyDescent="0.2">
      <c r="A65" s="1" t="s">
        <v>4828</v>
      </c>
      <c r="B65"/>
      <c r="C65" s="4" t="s">
        <v>8</v>
      </c>
      <c r="D65"/>
      <c r="E65"/>
      <c r="F65"/>
      <c r="G65" t="s">
        <v>23</v>
      </c>
      <c r="H65">
        <v>41</v>
      </c>
      <c r="I65" t="s">
        <v>1590</v>
      </c>
      <c r="J65" t="s">
        <v>694</v>
      </c>
      <c r="K65" s="2">
        <v>2</v>
      </c>
      <c r="L65" s="2">
        <v>-2</v>
      </c>
      <c r="N65" s="2">
        <f t="shared" si="20"/>
        <v>5822.4000000000005</v>
      </c>
      <c r="O65" s="2">
        <f t="shared" si="21"/>
        <v>6404.1299999999992</v>
      </c>
      <c r="P65" s="2">
        <f t="shared" si="22"/>
        <v>581.72999999999865</v>
      </c>
      <c r="Q65" s="3">
        <f t="shared" si="23"/>
        <v>9.9912407254740071E-2</v>
      </c>
    </row>
    <row r="66" spans="1:17" x14ac:dyDescent="0.2">
      <c r="A66" s="1" t="s">
        <v>4794</v>
      </c>
      <c r="B66" t="s">
        <v>4775</v>
      </c>
      <c r="C66" t="s">
        <v>30</v>
      </c>
      <c r="D66" s="5">
        <v>44980</v>
      </c>
      <c r="E66" t="s">
        <v>672</v>
      </c>
      <c r="F66"/>
      <c r="G66" t="s">
        <v>18</v>
      </c>
      <c r="H66">
        <v>21</v>
      </c>
      <c r="I66" t="s">
        <v>769</v>
      </c>
      <c r="J66" t="s">
        <v>770</v>
      </c>
      <c r="K66" s="2">
        <v>2</v>
      </c>
      <c r="L66" s="2">
        <v>-2</v>
      </c>
      <c r="N66" s="2">
        <f t="shared" si="20"/>
        <v>5820.4000000000005</v>
      </c>
      <c r="O66" s="2">
        <f t="shared" si="21"/>
        <v>6404.1299999999992</v>
      </c>
      <c r="P66" s="2">
        <f t="shared" si="22"/>
        <v>583.72999999999865</v>
      </c>
      <c r="Q66" s="3">
        <f t="shared" si="23"/>
        <v>0.10029035805099282</v>
      </c>
    </row>
    <row r="67" spans="1:17" x14ac:dyDescent="0.2">
      <c r="A67" s="1" t="s">
        <v>4795</v>
      </c>
      <c r="B67"/>
      <c r="C67" s="4" t="s">
        <v>30</v>
      </c>
      <c r="D67"/>
      <c r="E67"/>
      <c r="F67"/>
      <c r="G67" t="s">
        <v>23</v>
      </c>
      <c r="H67">
        <v>61</v>
      </c>
      <c r="I67" t="s">
        <v>4776</v>
      </c>
      <c r="J67" t="s">
        <v>198</v>
      </c>
      <c r="K67" s="2">
        <v>2</v>
      </c>
      <c r="L67" s="2">
        <v>13</v>
      </c>
      <c r="N67" s="2">
        <f t="shared" ref="N67:N92" si="24">IF(L67&lt;&gt;0,N68+K67,N68)</f>
        <v>5818.4000000000005</v>
      </c>
      <c r="O67" s="2">
        <f t="shared" ref="O67:O92" si="25">IF(L67&gt;0,O68+L67,O68)</f>
        <v>6404.1299999999992</v>
      </c>
      <c r="P67" s="2">
        <f t="shared" ref="P67:P92" si="26">O67-N67</f>
        <v>585.72999999999865</v>
      </c>
      <c r="Q67" s="3">
        <f t="shared" ref="Q67:Q92" si="27">(1/N67)*P67</f>
        <v>0.1006685686786743</v>
      </c>
    </row>
    <row r="68" spans="1:17" x14ac:dyDescent="0.2">
      <c r="A68" s="1" t="s">
        <v>4796</v>
      </c>
      <c r="B68" t="s">
        <v>4777</v>
      </c>
      <c r="C68" t="s">
        <v>8</v>
      </c>
      <c r="D68" s="5">
        <v>44980</v>
      </c>
      <c r="E68" t="s">
        <v>105</v>
      </c>
      <c r="F68"/>
      <c r="G68" t="s">
        <v>1143</v>
      </c>
      <c r="H68">
        <v>11</v>
      </c>
      <c r="I68" t="s">
        <v>1227</v>
      </c>
      <c r="J68" t="s">
        <v>4778</v>
      </c>
      <c r="K68" s="2">
        <v>6</v>
      </c>
      <c r="L68" s="2">
        <v>-6</v>
      </c>
      <c r="N68" s="2">
        <f t="shared" si="24"/>
        <v>5816.4000000000005</v>
      </c>
      <c r="O68" s="2">
        <f t="shared" si="25"/>
        <v>6391.1299999999992</v>
      </c>
      <c r="P68" s="2">
        <f t="shared" si="26"/>
        <v>574.72999999999865</v>
      </c>
      <c r="Q68" s="3">
        <f t="shared" si="27"/>
        <v>9.8811979918849907E-2</v>
      </c>
    </row>
    <row r="69" spans="1:17" x14ac:dyDescent="0.2">
      <c r="A69" s="1" t="s">
        <v>4797</v>
      </c>
      <c r="B69"/>
      <c r="C69" s="4" t="s">
        <v>8</v>
      </c>
      <c r="D69"/>
      <c r="E69"/>
      <c r="F69"/>
      <c r="G69" t="s">
        <v>18</v>
      </c>
      <c r="H69">
        <v>31</v>
      </c>
      <c r="I69" t="s">
        <v>4779</v>
      </c>
      <c r="J69" t="s">
        <v>173</v>
      </c>
      <c r="K69" s="2">
        <v>2</v>
      </c>
      <c r="L69" s="2">
        <v>-2</v>
      </c>
      <c r="N69" s="2">
        <f t="shared" si="24"/>
        <v>5810.4000000000005</v>
      </c>
      <c r="O69" s="2">
        <f t="shared" si="25"/>
        <v>6391.1299999999992</v>
      </c>
      <c r="P69" s="2">
        <f t="shared" si="26"/>
        <v>580.72999999999865</v>
      </c>
      <c r="Q69" s="3">
        <f t="shared" si="27"/>
        <v>9.9946647390885074E-2</v>
      </c>
    </row>
    <row r="70" spans="1:17" x14ac:dyDescent="0.2">
      <c r="A70" s="1" t="s">
        <v>4798</v>
      </c>
      <c r="B70" t="s">
        <v>4780</v>
      </c>
      <c r="C70" t="s">
        <v>30</v>
      </c>
      <c r="D70" s="5">
        <v>44973</v>
      </c>
      <c r="E70" t="s">
        <v>487</v>
      </c>
      <c r="F70"/>
      <c r="G70" t="s">
        <v>18</v>
      </c>
      <c r="H70">
        <v>21</v>
      </c>
      <c r="I70" t="s">
        <v>526</v>
      </c>
      <c r="J70" t="s">
        <v>527</v>
      </c>
      <c r="K70" s="2">
        <v>2</v>
      </c>
      <c r="L70" s="2">
        <v>42</v>
      </c>
      <c r="N70" s="2">
        <f t="shared" si="24"/>
        <v>5808.4000000000005</v>
      </c>
      <c r="O70" s="2">
        <f t="shared" si="25"/>
        <v>6391.1299999999992</v>
      </c>
      <c r="P70" s="2">
        <f t="shared" si="26"/>
        <v>582.72999999999865</v>
      </c>
      <c r="Q70" s="3">
        <f t="shared" si="27"/>
        <v>0.10032539081330463</v>
      </c>
    </row>
    <row r="71" spans="1:17" x14ac:dyDescent="0.2">
      <c r="A71" s="1" t="s">
        <v>4799</v>
      </c>
      <c r="B71"/>
      <c r="C71" t="s">
        <v>30</v>
      </c>
      <c r="D71"/>
      <c r="E71"/>
      <c r="F71"/>
      <c r="G71" t="s">
        <v>23</v>
      </c>
      <c r="H71">
        <v>71</v>
      </c>
      <c r="I71" t="s">
        <v>1190</v>
      </c>
      <c r="J71" t="s">
        <v>1191</v>
      </c>
      <c r="K71" s="2">
        <v>2</v>
      </c>
      <c r="L71" s="2">
        <v>-2</v>
      </c>
      <c r="N71" s="2">
        <f t="shared" si="24"/>
        <v>5806.4000000000005</v>
      </c>
      <c r="O71" s="2">
        <f t="shared" si="25"/>
        <v>6349.1299999999992</v>
      </c>
      <c r="P71" s="2">
        <f t="shared" si="26"/>
        <v>542.72999999999865</v>
      </c>
      <c r="Q71" s="3">
        <f t="shared" si="27"/>
        <v>9.3470997519977714E-2</v>
      </c>
    </row>
    <row r="72" spans="1:17" x14ac:dyDescent="0.2">
      <c r="A72" s="1" t="s">
        <v>4800</v>
      </c>
      <c r="B72" t="s">
        <v>4781</v>
      </c>
      <c r="C72" t="s">
        <v>8</v>
      </c>
      <c r="D72" s="5">
        <v>44973</v>
      </c>
      <c r="E72" t="s">
        <v>88</v>
      </c>
      <c r="F72"/>
      <c r="G72" t="s">
        <v>1101</v>
      </c>
      <c r="H72">
        <v>11</v>
      </c>
      <c r="I72" t="s">
        <v>1177</v>
      </c>
      <c r="J72" t="s">
        <v>354</v>
      </c>
      <c r="K72" s="2">
        <v>5</v>
      </c>
      <c r="L72" s="2">
        <v>-5</v>
      </c>
      <c r="N72" s="2">
        <f t="shared" si="24"/>
        <v>5804.4000000000005</v>
      </c>
      <c r="O72" s="2">
        <f t="shared" si="25"/>
        <v>6349.1299999999992</v>
      </c>
      <c r="P72" s="2">
        <f t="shared" si="26"/>
        <v>544.72999999999865</v>
      </c>
      <c r="Q72" s="3">
        <f t="shared" si="27"/>
        <v>9.3847770656742921E-2</v>
      </c>
    </row>
    <row r="73" spans="1:17" x14ac:dyDescent="0.2">
      <c r="A73" s="1" t="s">
        <v>4801</v>
      </c>
      <c r="B73"/>
      <c r="C73" t="s">
        <v>8</v>
      </c>
      <c r="D73"/>
      <c r="E73"/>
      <c r="F73"/>
      <c r="G73" t="s">
        <v>23</v>
      </c>
      <c r="H73">
        <v>81</v>
      </c>
      <c r="I73" t="s">
        <v>197</v>
      </c>
      <c r="J73" t="s">
        <v>620</v>
      </c>
      <c r="K73" s="2">
        <v>2</v>
      </c>
      <c r="L73" s="2">
        <v>-2</v>
      </c>
      <c r="N73" s="2">
        <f t="shared" si="24"/>
        <v>5799.4000000000005</v>
      </c>
      <c r="O73" s="2">
        <f t="shared" si="25"/>
        <v>6349.1299999999992</v>
      </c>
      <c r="P73" s="2">
        <f t="shared" si="26"/>
        <v>549.72999999999865</v>
      </c>
      <c r="Q73" s="3">
        <f t="shared" si="27"/>
        <v>9.4790840431768567E-2</v>
      </c>
    </row>
    <row r="74" spans="1:17" x14ac:dyDescent="0.2">
      <c r="A74" s="1" t="s">
        <v>4802</v>
      </c>
      <c r="B74" t="s">
        <v>4782</v>
      </c>
      <c r="C74" t="s">
        <v>30</v>
      </c>
      <c r="D74" s="5">
        <v>44966</v>
      </c>
      <c r="E74" t="s">
        <v>807</v>
      </c>
      <c r="F74"/>
      <c r="G74" t="s">
        <v>18</v>
      </c>
      <c r="H74">
        <v>19</v>
      </c>
      <c r="I74" t="s">
        <v>1085</v>
      </c>
      <c r="J74" t="s">
        <v>63</v>
      </c>
      <c r="K74" s="2">
        <v>2</v>
      </c>
      <c r="L74" s="2">
        <v>-2</v>
      </c>
      <c r="N74" s="2">
        <f t="shared" si="24"/>
        <v>5797.4000000000005</v>
      </c>
      <c r="O74" s="2">
        <f t="shared" si="25"/>
        <v>6349.1299999999992</v>
      </c>
      <c r="P74" s="2">
        <f t="shared" si="26"/>
        <v>551.72999999999865</v>
      </c>
      <c r="Q74" s="3">
        <f t="shared" si="27"/>
        <v>9.5168523821022977E-2</v>
      </c>
    </row>
    <row r="75" spans="1:17" x14ac:dyDescent="0.2">
      <c r="A75" s="1" t="s">
        <v>4803</v>
      </c>
      <c r="B75"/>
      <c r="C75" t="s">
        <v>30</v>
      </c>
      <c r="D75"/>
      <c r="E75"/>
      <c r="F75"/>
      <c r="G75" t="s">
        <v>23</v>
      </c>
      <c r="H75">
        <v>101</v>
      </c>
      <c r="I75" t="s">
        <v>4783</v>
      </c>
      <c r="J75" t="s">
        <v>4784</v>
      </c>
      <c r="K75" s="2">
        <v>2</v>
      </c>
      <c r="L75" s="2">
        <v>-2</v>
      </c>
      <c r="N75" s="2">
        <f t="shared" si="24"/>
        <v>5795.4000000000005</v>
      </c>
      <c r="O75" s="2">
        <f t="shared" si="25"/>
        <v>6349.1299999999992</v>
      </c>
      <c r="P75" s="2">
        <f t="shared" si="26"/>
        <v>553.72999999999865</v>
      </c>
      <c r="Q75" s="3">
        <f t="shared" si="27"/>
        <v>9.5546467888324979E-2</v>
      </c>
    </row>
    <row r="76" spans="1:17" x14ac:dyDescent="0.2">
      <c r="A76" s="1" t="s">
        <v>4804</v>
      </c>
      <c r="B76" t="s">
        <v>4785</v>
      </c>
      <c r="C76" t="s">
        <v>8</v>
      </c>
      <c r="D76" s="5">
        <v>44966</v>
      </c>
      <c r="E76" t="s">
        <v>59</v>
      </c>
      <c r="F76"/>
      <c r="G76" t="s">
        <v>47</v>
      </c>
      <c r="H76">
        <v>15</v>
      </c>
      <c r="I76" t="s">
        <v>1616</v>
      </c>
      <c r="J76" t="s">
        <v>1617</v>
      </c>
      <c r="K76" s="2">
        <v>4</v>
      </c>
      <c r="L76" s="2">
        <v>-4</v>
      </c>
      <c r="N76" s="2">
        <f t="shared" si="24"/>
        <v>5793.4000000000005</v>
      </c>
      <c r="O76" s="2">
        <f t="shared" si="25"/>
        <v>6349.1299999999992</v>
      </c>
      <c r="P76" s="2">
        <f t="shared" si="26"/>
        <v>555.72999999999865</v>
      </c>
      <c r="Q76" s="3">
        <f t="shared" si="27"/>
        <v>9.5924672903648728E-2</v>
      </c>
    </row>
    <row r="77" spans="1:17" x14ac:dyDescent="0.2">
      <c r="A77" s="1" t="s">
        <v>4805</v>
      </c>
      <c r="B77"/>
      <c r="C77" t="s">
        <v>8</v>
      </c>
      <c r="D77"/>
      <c r="E77"/>
      <c r="F77"/>
      <c r="G77" t="s">
        <v>23</v>
      </c>
      <c r="H77">
        <v>56</v>
      </c>
      <c r="I77" t="s">
        <v>4675</v>
      </c>
      <c r="J77" t="s">
        <v>4443</v>
      </c>
      <c r="K77" s="2">
        <v>2</v>
      </c>
      <c r="L77" s="2">
        <v>-2</v>
      </c>
      <c r="N77" s="2">
        <f t="shared" si="24"/>
        <v>5789.4000000000005</v>
      </c>
      <c r="O77" s="2">
        <f t="shared" si="25"/>
        <v>6349.1299999999992</v>
      </c>
      <c r="P77" s="2">
        <f t="shared" si="26"/>
        <v>559.72999999999865</v>
      </c>
      <c r="Q77" s="3">
        <f t="shared" si="27"/>
        <v>9.6681866860123436E-2</v>
      </c>
    </row>
    <row r="78" spans="1:17" x14ac:dyDescent="0.2">
      <c r="A78" s="1" t="s">
        <v>4806</v>
      </c>
      <c r="B78" t="s">
        <v>4786</v>
      </c>
      <c r="C78" t="s">
        <v>30</v>
      </c>
      <c r="D78" s="5">
        <v>44959</v>
      </c>
      <c r="E78" t="s">
        <v>4646</v>
      </c>
      <c r="F78"/>
      <c r="G78" t="s">
        <v>23</v>
      </c>
      <c r="H78">
        <v>51</v>
      </c>
      <c r="I78" t="s">
        <v>4380</v>
      </c>
      <c r="J78" t="s">
        <v>4381</v>
      </c>
      <c r="K78" s="2">
        <v>2</v>
      </c>
      <c r="L78" s="2">
        <v>-2</v>
      </c>
      <c r="N78" s="2">
        <f t="shared" si="24"/>
        <v>5787.4000000000005</v>
      </c>
      <c r="O78" s="2">
        <f t="shared" si="25"/>
        <v>6349.1299999999992</v>
      </c>
      <c r="P78" s="2">
        <f t="shared" si="26"/>
        <v>561.72999999999865</v>
      </c>
      <c r="Q78" s="3">
        <f t="shared" si="27"/>
        <v>9.7060856343089918E-2</v>
      </c>
    </row>
    <row r="79" spans="1:17" x14ac:dyDescent="0.2">
      <c r="A79" s="1" t="s">
        <v>4807</v>
      </c>
      <c r="B79"/>
      <c r="C79" t="s">
        <v>30</v>
      </c>
      <c r="D79"/>
      <c r="E79"/>
      <c r="F79"/>
      <c r="G79" t="s">
        <v>23</v>
      </c>
      <c r="H79">
        <v>67</v>
      </c>
      <c r="I79" t="s">
        <v>421</v>
      </c>
      <c r="J79" t="s">
        <v>422</v>
      </c>
      <c r="K79" s="2">
        <v>2</v>
      </c>
      <c r="L79" s="2">
        <v>-2</v>
      </c>
      <c r="N79" s="2">
        <f t="shared" si="24"/>
        <v>5785.4000000000005</v>
      </c>
      <c r="O79" s="2">
        <f t="shared" si="25"/>
        <v>6349.1299999999992</v>
      </c>
      <c r="P79" s="2">
        <f t="shared" si="26"/>
        <v>563.72999999999865</v>
      </c>
      <c r="Q79" s="3">
        <f t="shared" si="27"/>
        <v>9.7440107857710553E-2</v>
      </c>
    </row>
    <row r="80" spans="1:17" x14ac:dyDescent="0.2">
      <c r="A80" s="1" t="s">
        <v>4808</v>
      </c>
      <c r="B80" t="s">
        <v>4787</v>
      </c>
      <c r="C80" t="s">
        <v>8</v>
      </c>
      <c r="D80" s="5">
        <v>44959</v>
      </c>
      <c r="E80" t="s">
        <v>73</v>
      </c>
      <c r="F80"/>
      <c r="G80" t="s">
        <v>47</v>
      </c>
      <c r="H80">
        <v>13</v>
      </c>
      <c r="I80" t="s">
        <v>4638</v>
      </c>
      <c r="J80" t="s">
        <v>4639</v>
      </c>
      <c r="K80" s="2">
        <v>4</v>
      </c>
      <c r="L80" s="2">
        <v>-4</v>
      </c>
      <c r="N80" s="2">
        <f t="shared" si="24"/>
        <v>5783.4000000000005</v>
      </c>
      <c r="O80" s="2">
        <f t="shared" si="25"/>
        <v>6349.1299999999992</v>
      </c>
      <c r="P80" s="2">
        <f t="shared" si="26"/>
        <v>565.72999999999865</v>
      </c>
      <c r="Q80" s="3">
        <f t="shared" si="27"/>
        <v>9.7819621675830595E-2</v>
      </c>
    </row>
    <row r="81" spans="1:17" x14ac:dyDescent="0.2">
      <c r="A81" s="1" t="s">
        <v>4809</v>
      </c>
      <c r="B81"/>
      <c r="C81" t="s">
        <v>8</v>
      </c>
      <c r="D81"/>
      <c r="E81"/>
      <c r="F81"/>
      <c r="G81" t="s">
        <v>23</v>
      </c>
      <c r="H81">
        <v>56</v>
      </c>
      <c r="I81" t="s">
        <v>1341</v>
      </c>
      <c r="J81" t="s">
        <v>200</v>
      </c>
      <c r="K81" s="2">
        <v>2</v>
      </c>
      <c r="L81" s="2">
        <v>-2</v>
      </c>
      <c r="N81" s="2">
        <f t="shared" si="24"/>
        <v>5779.4000000000005</v>
      </c>
      <c r="O81" s="2">
        <f t="shared" si="25"/>
        <v>6349.1299999999992</v>
      </c>
      <c r="P81" s="2">
        <f t="shared" si="26"/>
        <v>569.72999999999865</v>
      </c>
      <c r="Q81" s="3">
        <f t="shared" si="27"/>
        <v>9.8579437311831442E-2</v>
      </c>
    </row>
    <row r="82" spans="1:17" x14ac:dyDescent="0.2">
      <c r="A82" s="1" t="s">
        <v>4810</v>
      </c>
      <c r="B82" t="s">
        <v>4789</v>
      </c>
      <c r="C82" t="s">
        <v>30</v>
      </c>
      <c r="D82" s="5">
        <v>44952</v>
      </c>
      <c r="E82" t="s">
        <v>65</v>
      </c>
      <c r="F82"/>
      <c r="G82" t="s">
        <v>23</v>
      </c>
      <c r="H82">
        <v>67</v>
      </c>
      <c r="I82" t="s">
        <v>287</v>
      </c>
      <c r="J82" t="s">
        <v>288</v>
      </c>
      <c r="K82" s="2">
        <v>2</v>
      </c>
      <c r="L82" s="2">
        <v>-2</v>
      </c>
      <c r="N82" s="2">
        <f t="shared" si="24"/>
        <v>5777.4000000000005</v>
      </c>
      <c r="O82" s="2">
        <f t="shared" si="25"/>
        <v>6349.1299999999992</v>
      </c>
      <c r="P82" s="2">
        <f t="shared" si="26"/>
        <v>571.72999999999865</v>
      </c>
      <c r="Q82" s="3">
        <f t="shared" si="27"/>
        <v>9.8959739675286221E-2</v>
      </c>
    </row>
    <row r="83" spans="1:17" x14ac:dyDescent="0.2">
      <c r="A83" s="1" t="s">
        <v>4811</v>
      </c>
      <c r="B83"/>
      <c r="C83" t="s">
        <v>30</v>
      </c>
      <c r="D83"/>
      <c r="E83"/>
      <c r="F83"/>
      <c r="G83" t="s">
        <v>23</v>
      </c>
      <c r="H83">
        <v>81</v>
      </c>
      <c r="I83" t="s">
        <v>421</v>
      </c>
      <c r="J83" t="s">
        <v>422</v>
      </c>
      <c r="K83" s="2">
        <v>2</v>
      </c>
      <c r="L83" s="2">
        <v>-2</v>
      </c>
      <c r="N83" s="2">
        <f t="shared" si="24"/>
        <v>5775.4000000000005</v>
      </c>
      <c r="O83" s="2">
        <f t="shared" si="25"/>
        <v>6349.1299999999992</v>
      </c>
      <c r="P83" s="2">
        <f t="shared" si="26"/>
        <v>573.72999999999865</v>
      </c>
      <c r="Q83" s="3">
        <f t="shared" si="27"/>
        <v>9.9340305433389647E-2</v>
      </c>
    </row>
    <row r="84" spans="1:17" x14ac:dyDescent="0.2">
      <c r="A84" s="1" t="s">
        <v>4812</v>
      </c>
      <c r="B84" t="s">
        <v>4790</v>
      </c>
      <c r="C84" t="s">
        <v>8</v>
      </c>
      <c r="D84" s="5">
        <v>44951</v>
      </c>
      <c r="E84" t="s">
        <v>46</v>
      </c>
      <c r="F84"/>
      <c r="G84" t="s">
        <v>47</v>
      </c>
      <c r="H84">
        <v>13</v>
      </c>
      <c r="I84" t="s">
        <v>907</v>
      </c>
      <c r="J84" t="s">
        <v>908</v>
      </c>
      <c r="K84" s="2">
        <v>4</v>
      </c>
      <c r="L84" s="2">
        <v>-4</v>
      </c>
      <c r="N84" s="2">
        <f t="shared" si="24"/>
        <v>5773.4000000000005</v>
      </c>
      <c r="O84" s="2">
        <f t="shared" si="25"/>
        <v>6349.1299999999992</v>
      </c>
      <c r="P84" s="2">
        <f t="shared" si="26"/>
        <v>575.72999999999865</v>
      </c>
      <c r="Q84" s="3">
        <f t="shared" si="27"/>
        <v>9.9721134859874369E-2</v>
      </c>
    </row>
    <row r="85" spans="1:17" x14ac:dyDescent="0.2">
      <c r="A85" s="1" t="s">
        <v>4813</v>
      </c>
      <c r="B85"/>
      <c r="C85" t="s">
        <v>8</v>
      </c>
      <c r="D85"/>
      <c r="E85"/>
      <c r="F85"/>
      <c r="G85" t="s">
        <v>23</v>
      </c>
      <c r="H85">
        <v>251</v>
      </c>
      <c r="I85" t="s">
        <v>4788</v>
      </c>
      <c r="J85" t="s">
        <v>1539</v>
      </c>
      <c r="K85" s="2">
        <v>2</v>
      </c>
      <c r="L85" s="2">
        <v>-2</v>
      </c>
      <c r="N85" s="2">
        <f t="shared" si="24"/>
        <v>5769.4000000000005</v>
      </c>
      <c r="O85" s="2">
        <f t="shared" si="25"/>
        <v>6349.1299999999992</v>
      </c>
      <c r="P85" s="2">
        <f t="shared" si="26"/>
        <v>579.72999999999865</v>
      </c>
      <c r="Q85" s="3">
        <f t="shared" si="27"/>
        <v>0.10048358581481585</v>
      </c>
    </row>
    <row r="86" spans="1:17" x14ac:dyDescent="0.2">
      <c r="A86" s="1" t="s">
        <v>4814</v>
      </c>
      <c r="B86" t="s">
        <v>4791</v>
      </c>
      <c r="C86" t="s">
        <v>30</v>
      </c>
      <c r="D86" s="5">
        <v>44945</v>
      </c>
      <c r="E86" t="s">
        <v>4614</v>
      </c>
      <c r="F86"/>
      <c r="G86" t="s">
        <v>23</v>
      </c>
      <c r="H86">
        <v>81</v>
      </c>
      <c r="I86" t="s">
        <v>287</v>
      </c>
      <c r="J86" t="s">
        <v>288</v>
      </c>
      <c r="K86" s="2">
        <v>2</v>
      </c>
      <c r="L86" s="2">
        <v>-2</v>
      </c>
      <c r="N86" s="2">
        <f t="shared" si="24"/>
        <v>5767.4000000000005</v>
      </c>
      <c r="O86" s="2">
        <f t="shared" si="25"/>
        <v>6349.1299999999992</v>
      </c>
      <c r="P86" s="2">
        <f t="shared" si="26"/>
        <v>581.72999999999865</v>
      </c>
      <c r="Q86" s="3">
        <f t="shared" si="27"/>
        <v>0.1008652078926377</v>
      </c>
    </row>
    <row r="87" spans="1:17" x14ac:dyDescent="0.2">
      <c r="A87" s="1" t="s">
        <v>4815</v>
      </c>
      <c r="B87"/>
      <c r="C87" t="s">
        <v>30</v>
      </c>
      <c r="D87"/>
      <c r="E87"/>
      <c r="F87"/>
      <c r="G87" t="s">
        <v>23</v>
      </c>
      <c r="H87">
        <v>201</v>
      </c>
      <c r="I87" t="s">
        <v>1320</v>
      </c>
      <c r="J87" t="s">
        <v>1321</v>
      </c>
      <c r="K87" s="2">
        <v>2</v>
      </c>
      <c r="L87" s="2">
        <v>-2</v>
      </c>
      <c r="N87" s="2">
        <f t="shared" si="24"/>
        <v>5765.4000000000005</v>
      </c>
      <c r="O87" s="2">
        <f t="shared" si="25"/>
        <v>6349.1299999999992</v>
      </c>
      <c r="P87" s="2">
        <f t="shared" si="26"/>
        <v>583.72999999999865</v>
      </c>
      <c r="Q87" s="3">
        <f t="shared" si="27"/>
        <v>0.10124709473757217</v>
      </c>
    </row>
    <row r="88" spans="1:17" x14ac:dyDescent="0.2">
      <c r="A88" s="1" t="s">
        <v>4816</v>
      </c>
      <c r="B88" t="s">
        <v>4792</v>
      </c>
      <c r="C88" t="s">
        <v>8</v>
      </c>
      <c r="D88" s="5">
        <v>44945</v>
      </c>
      <c r="E88" t="s">
        <v>1180</v>
      </c>
      <c r="F88"/>
      <c r="G88" t="s">
        <v>47</v>
      </c>
      <c r="H88">
        <v>15</v>
      </c>
      <c r="I88" t="s">
        <v>907</v>
      </c>
      <c r="J88" t="s">
        <v>908</v>
      </c>
      <c r="K88" s="2">
        <v>4</v>
      </c>
      <c r="L88" s="2">
        <v>-4</v>
      </c>
      <c r="N88" s="2">
        <f t="shared" si="24"/>
        <v>5763.4000000000005</v>
      </c>
      <c r="O88" s="2">
        <f t="shared" si="25"/>
        <v>6349.1299999999992</v>
      </c>
      <c r="P88" s="2">
        <f t="shared" si="26"/>
        <v>585.72999999999865</v>
      </c>
      <c r="Q88" s="3">
        <f t="shared" si="27"/>
        <v>0.10162924662525569</v>
      </c>
    </row>
    <row r="89" spans="1:17" x14ac:dyDescent="0.2">
      <c r="A89" s="1" t="s">
        <v>4817</v>
      </c>
      <c r="B89"/>
      <c r="C89" t="s">
        <v>8</v>
      </c>
      <c r="D89"/>
      <c r="E89"/>
      <c r="F89"/>
      <c r="G89" t="s">
        <v>23</v>
      </c>
      <c r="H89">
        <v>201</v>
      </c>
      <c r="I89" t="s">
        <v>1069</v>
      </c>
      <c r="J89" t="s">
        <v>1005</v>
      </c>
      <c r="K89" s="2">
        <v>2</v>
      </c>
      <c r="L89" s="2">
        <v>-2</v>
      </c>
      <c r="N89" s="2">
        <f t="shared" si="24"/>
        <v>5759.4000000000005</v>
      </c>
      <c r="O89" s="2">
        <f t="shared" si="25"/>
        <v>6349.1299999999992</v>
      </c>
      <c r="P89" s="2">
        <f t="shared" si="26"/>
        <v>589.72999999999865</v>
      </c>
      <c r="Q89" s="3">
        <f t="shared" si="27"/>
        <v>0.10239434663332961</v>
      </c>
    </row>
    <row r="90" spans="1:17" x14ac:dyDescent="0.2">
      <c r="A90" s="1" t="s">
        <v>4818</v>
      </c>
      <c r="B90" t="s">
        <v>4793</v>
      </c>
      <c r="C90" t="s">
        <v>8</v>
      </c>
      <c r="D90" s="5">
        <v>44938</v>
      </c>
      <c r="E90" t="s">
        <v>22</v>
      </c>
      <c r="F90"/>
      <c r="G90" t="s">
        <v>18</v>
      </c>
      <c r="H90">
        <v>36</v>
      </c>
      <c r="I90" t="s">
        <v>4560</v>
      </c>
      <c r="J90" t="s">
        <v>4561</v>
      </c>
      <c r="K90" s="2">
        <v>2</v>
      </c>
      <c r="L90" s="2">
        <v>-2</v>
      </c>
      <c r="N90" s="2">
        <f t="shared" si="24"/>
        <v>5757.4000000000005</v>
      </c>
      <c r="O90" s="2">
        <f t="shared" si="25"/>
        <v>6349.1299999999992</v>
      </c>
      <c r="P90" s="2">
        <f t="shared" si="26"/>
        <v>591.72999999999865</v>
      </c>
      <c r="Q90" s="3">
        <f t="shared" si="27"/>
        <v>0.10277729530690911</v>
      </c>
    </row>
    <row r="91" spans="1:17" x14ac:dyDescent="0.2">
      <c r="A91" s="1" t="s">
        <v>4819</v>
      </c>
      <c r="B91"/>
      <c r="C91" t="s">
        <v>8</v>
      </c>
      <c r="D91"/>
      <c r="E91"/>
      <c r="F91"/>
      <c r="G91" t="s">
        <v>23</v>
      </c>
      <c r="H91">
        <v>46</v>
      </c>
      <c r="I91" t="s">
        <v>1359</v>
      </c>
      <c r="J91" t="s">
        <v>1360</v>
      </c>
      <c r="K91" s="2">
        <v>2</v>
      </c>
      <c r="L91" s="2">
        <v>-2</v>
      </c>
      <c r="N91" s="2">
        <f t="shared" si="24"/>
        <v>5755.4000000000005</v>
      </c>
      <c r="O91" s="2">
        <f t="shared" si="25"/>
        <v>6349.1299999999992</v>
      </c>
      <c r="P91" s="2">
        <f t="shared" si="26"/>
        <v>593.72999999999865</v>
      </c>
      <c r="Q91" s="3">
        <f t="shared" si="27"/>
        <v>0.10316051012961716</v>
      </c>
    </row>
    <row r="92" spans="1:17" x14ac:dyDescent="0.2">
      <c r="A92" s="1" t="s">
        <v>4820</v>
      </c>
      <c r="B92"/>
      <c r="C92" t="s">
        <v>8</v>
      </c>
      <c r="D92"/>
      <c r="E92"/>
      <c r="F92"/>
      <c r="G92" t="s">
        <v>23</v>
      </c>
      <c r="H92">
        <v>51</v>
      </c>
      <c r="I92" t="s">
        <v>1332</v>
      </c>
      <c r="J92" t="s">
        <v>1333</v>
      </c>
      <c r="K92" s="2">
        <v>2</v>
      </c>
      <c r="L92" s="2">
        <v>-2</v>
      </c>
      <c r="N92" s="2">
        <f t="shared" si="24"/>
        <v>5753.4000000000005</v>
      </c>
      <c r="O92" s="2">
        <f t="shared" si="25"/>
        <v>6349.1299999999992</v>
      </c>
      <c r="P92" s="2">
        <f t="shared" si="26"/>
        <v>595.72999999999865</v>
      </c>
      <c r="Q92" s="3">
        <f t="shared" si="27"/>
        <v>0.10354399137901044</v>
      </c>
    </row>
    <row r="93" spans="1:17" x14ac:dyDescent="0.2">
      <c r="A93" s="1" t="s">
        <v>4677</v>
      </c>
      <c r="B93" t="s">
        <v>4676</v>
      </c>
      <c r="C93" t="s">
        <v>8</v>
      </c>
      <c r="D93" s="5">
        <v>44931</v>
      </c>
      <c r="E93" t="s">
        <v>14</v>
      </c>
      <c r="F93"/>
      <c r="G93" t="s">
        <v>47</v>
      </c>
      <c r="H93">
        <v>7.5</v>
      </c>
      <c r="I93" t="s">
        <v>1529</v>
      </c>
      <c r="J93" t="s">
        <v>1530</v>
      </c>
      <c r="K93" s="2">
        <v>4</v>
      </c>
      <c r="L93" s="2">
        <v>30</v>
      </c>
      <c r="N93" s="2">
        <f t="shared" ref="N93:N156" si="28">IF(L93&lt;&gt;0,N94+K93,N94)</f>
        <v>5751.4000000000005</v>
      </c>
      <c r="O93" s="2">
        <f t="shared" ref="O93:O156" si="29">IF(L93&gt;0,O94+L93,O94)</f>
        <v>6349.1299999999992</v>
      </c>
      <c r="P93" s="2">
        <f t="shared" ref="P93:P156" si="30">O93-N93</f>
        <v>597.72999999999865</v>
      </c>
      <c r="Q93" s="3">
        <f t="shared" ref="Q93:Q156" si="31">(1/N93)*P93</f>
        <v>0.1039277393330317</v>
      </c>
    </row>
    <row r="94" spans="1:17" x14ac:dyDescent="0.2">
      <c r="A94" s="1" t="s">
        <v>4678</v>
      </c>
      <c r="B94"/>
      <c r="C94" t="s">
        <v>8</v>
      </c>
      <c r="D94"/>
      <c r="E94"/>
      <c r="F94"/>
      <c r="G94" t="s">
        <v>169</v>
      </c>
      <c r="H94">
        <v>12</v>
      </c>
      <c r="I94" t="s">
        <v>1616</v>
      </c>
      <c r="J94" t="s">
        <v>1617</v>
      </c>
      <c r="K94" s="2">
        <v>3</v>
      </c>
      <c r="L94" s="2">
        <v>-3</v>
      </c>
      <c r="N94" s="2">
        <f t="shared" si="28"/>
        <v>5747.4000000000005</v>
      </c>
      <c r="O94" s="2">
        <f t="shared" si="29"/>
        <v>6319.1299999999992</v>
      </c>
      <c r="P94" s="2">
        <f t="shared" si="30"/>
        <v>571.72999999999865</v>
      </c>
      <c r="Q94" s="3">
        <f t="shared" si="31"/>
        <v>9.9476284928837144E-2</v>
      </c>
    </row>
    <row r="95" spans="1:17" x14ac:dyDescent="0.2">
      <c r="A95" s="1" t="s">
        <v>4679</v>
      </c>
      <c r="B95" t="s">
        <v>4662</v>
      </c>
      <c r="C95" t="s">
        <v>30</v>
      </c>
      <c r="D95" s="5">
        <v>44903</v>
      </c>
      <c r="E95" t="s">
        <v>468</v>
      </c>
      <c r="F95"/>
      <c r="G95" t="s">
        <v>23</v>
      </c>
      <c r="H95">
        <v>67</v>
      </c>
      <c r="I95" t="s">
        <v>421</v>
      </c>
      <c r="J95" t="s">
        <v>422</v>
      </c>
      <c r="K95" s="2">
        <v>2</v>
      </c>
      <c r="L95" s="2">
        <v>-2</v>
      </c>
      <c r="N95" s="2">
        <f t="shared" si="28"/>
        <v>5744.4000000000005</v>
      </c>
      <c r="O95" s="2">
        <f t="shared" si="29"/>
        <v>6319.1299999999992</v>
      </c>
      <c r="P95" s="2">
        <f t="shared" si="30"/>
        <v>574.72999999999865</v>
      </c>
      <c r="Q95" s="3">
        <f t="shared" si="31"/>
        <v>0.10005048394958543</v>
      </c>
    </row>
    <row r="96" spans="1:17" x14ac:dyDescent="0.2">
      <c r="A96" s="1" t="s">
        <v>4680</v>
      </c>
      <c r="B96"/>
      <c r="C96" t="s">
        <v>30</v>
      </c>
      <c r="D96"/>
      <c r="E96"/>
      <c r="F96"/>
      <c r="G96" t="s">
        <v>23</v>
      </c>
      <c r="H96">
        <v>61</v>
      </c>
      <c r="I96" t="s">
        <v>4231</v>
      </c>
      <c r="J96" t="s">
        <v>466</v>
      </c>
      <c r="K96" s="2">
        <v>2</v>
      </c>
      <c r="L96" s="2">
        <v>-2</v>
      </c>
      <c r="N96" s="2">
        <f t="shared" si="28"/>
        <v>5742.4000000000005</v>
      </c>
      <c r="O96" s="2">
        <f t="shared" si="29"/>
        <v>6319.1299999999992</v>
      </c>
      <c r="P96" s="2">
        <f t="shared" si="30"/>
        <v>576.72999999999865</v>
      </c>
      <c r="Q96" s="3">
        <f t="shared" si="31"/>
        <v>0.10043361660629677</v>
      </c>
    </row>
    <row r="97" spans="1:17" x14ac:dyDescent="0.2">
      <c r="A97" s="1" t="s">
        <v>4681</v>
      </c>
      <c r="B97"/>
      <c r="C97" t="s">
        <v>30</v>
      </c>
      <c r="D97"/>
      <c r="E97"/>
      <c r="F97"/>
      <c r="G97" t="s">
        <v>23</v>
      </c>
      <c r="H97">
        <v>61</v>
      </c>
      <c r="I97" t="s">
        <v>769</v>
      </c>
      <c r="J97" t="s">
        <v>770</v>
      </c>
      <c r="K97" s="2">
        <v>2</v>
      </c>
      <c r="L97" s="2">
        <v>-2</v>
      </c>
      <c r="N97" s="2">
        <f t="shared" si="28"/>
        <v>5740.4000000000005</v>
      </c>
      <c r="O97" s="2">
        <f t="shared" si="29"/>
        <v>6319.1299999999992</v>
      </c>
      <c r="P97" s="2">
        <f t="shared" si="30"/>
        <v>578.72999999999865</v>
      </c>
      <c r="Q97" s="3">
        <f t="shared" si="31"/>
        <v>0.10081701623580214</v>
      </c>
    </row>
    <row r="98" spans="1:17" x14ac:dyDescent="0.2">
      <c r="A98" s="1" t="s">
        <v>4682</v>
      </c>
      <c r="B98" t="s">
        <v>4663</v>
      </c>
      <c r="C98" t="s">
        <v>30</v>
      </c>
      <c r="D98" s="5">
        <v>44896</v>
      </c>
      <c r="E98" t="s">
        <v>4664</v>
      </c>
      <c r="F98"/>
      <c r="G98" t="s">
        <v>23</v>
      </c>
      <c r="H98">
        <v>71</v>
      </c>
      <c r="I98" t="s">
        <v>421</v>
      </c>
      <c r="J98" t="s">
        <v>422</v>
      </c>
      <c r="K98" s="2">
        <v>2</v>
      </c>
      <c r="L98" s="2">
        <v>-2</v>
      </c>
      <c r="N98" s="2">
        <f t="shared" si="28"/>
        <v>5738.4000000000005</v>
      </c>
      <c r="O98" s="2">
        <f t="shared" si="29"/>
        <v>6319.1299999999992</v>
      </c>
      <c r="P98" s="2">
        <f t="shared" si="30"/>
        <v>580.72999999999865</v>
      </c>
      <c r="Q98" s="3">
        <f t="shared" si="31"/>
        <v>0.10120068311724498</v>
      </c>
    </row>
    <row r="99" spans="1:17" x14ac:dyDescent="0.2">
      <c r="A99" s="1" t="s">
        <v>4683</v>
      </c>
      <c r="B99"/>
      <c r="C99" t="s">
        <v>30</v>
      </c>
      <c r="D99"/>
      <c r="E99"/>
      <c r="F99"/>
      <c r="G99" t="s">
        <v>23</v>
      </c>
      <c r="H99">
        <v>51</v>
      </c>
      <c r="I99" t="s">
        <v>4642</v>
      </c>
      <c r="J99" t="s">
        <v>4643</v>
      </c>
      <c r="K99" s="2">
        <v>2</v>
      </c>
      <c r="L99" s="2">
        <v>-2</v>
      </c>
      <c r="N99" s="2">
        <f t="shared" si="28"/>
        <v>5736.4000000000005</v>
      </c>
      <c r="O99" s="2">
        <f t="shared" si="29"/>
        <v>6319.1299999999992</v>
      </c>
      <c r="P99" s="2">
        <f t="shared" si="30"/>
        <v>582.72999999999865</v>
      </c>
      <c r="Q99" s="3">
        <f t="shared" si="31"/>
        <v>0.10158461753015804</v>
      </c>
    </row>
    <row r="100" spans="1:17" x14ac:dyDescent="0.2">
      <c r="A100" s="1" t="s">
        <v>4684</v>
      </c>
      <c r="B100"/>
      <c r="C100" t="s">
        <v>30</v>
      </c>
      <c r="D100"/>
      <c r="E100"/>
      <c r="F100"/>
      <c r="G100" t="s">
        <v>23</v>
      </c>
      <c r="H100">
        <v>46</v>
      </c>
      <c r="I100" t="s">
        <v>769</v>
      </c>
      <c r="J100" t="s">
        <v>770</v>
      </c>
      <c r="K100" s="2">
        <v>2</v>
      </c>
      <c r="L100" s="2">
        <v>-2</v>
      </c>
      <c r="N100" s="2">
        <f t="shared" si="28"/>
        <v>5734.4000000000005</v>
      </c>
      <c r="O100" s="2">
        <f t="shared" si="29"/>
        <v>6319.1299999999992</v>
      </c>
      <c r="P100" s="2">
        <f t="shared" si="30"/>
        <v>584.72999999999865</v>
      </c>
      <c r="Q100" s="3">
        <f t="shared" si="31"/>
        <v>0.10196881975446404</v>
      </c>
    </row>
    <row r="101" spans="1:17" x14ac:dyDescent="0.2">
      <c r="A101" s="1" t="s">
        <v>4685</v>
      </c>
      <c r="B101" t="s">
        <v>4665</v>
      </c>
      <c r="C101" t="s">
        <v>30</v>
      </c>
      <c r="D101" s="5">
        <v>44889</v>
      </c>
      <c r="E101" t="s">
        <v>4666</v>
      </c>
      <c r="F101"/>
      <c r="G101" t="s">
        <v>23</v>
      </c>
      <c r="H101">
        <v>51</v>
      </c>
      <c r="I101" t="s">
        <v>4667</v>
      </c>
      <c r="J101" t="s">
        <v>4668</v>
      </c>
      <c r="K101" s="2">
        <v>2</v>
      </c>
      <c r="L101" s="2">
        <v>-2</v>
      </c>
      <c r="N101" s="2">
        <f t="shared" si="28"/>
        <v>5732.4000000000005</v>
      </c>
      <c r="O101" s="2">
        <f t="shared" si="29"/>
        <v>6319.1299999999992</v>
      </c>
      <c r="P101" s="2">
        <f t="shared" si="30"/>
        <v>586.72999999999865</v>
      </c>
      <c r="Q101" s="3">
        <f t="shared" si="31"/>
        <v>0.10235329007047635</v>
      </c>
    </row>
    <row r="102" spans="1:17" x14ac:dyDescent="0.2">
      <c r="A102" s="1" t="s">
        <v>4686</v>
      </c>
      <c r="B102"/>
      <c r="C102" t="s">
        <v>30</v>
      </c>
      <c r="D102"/>
      <c r="E102"/>
      <c r="F102"/>
      <c r="G102" t="s">
        <v>23</v>
      </c>
      <c r="H102">
        <v>71</v>
      </c>
      <c r="I102" t="s">
        <v>1636</v>
      </c>
      <c r="J102" t="s">
        <v>185</v>
      </c>
      <c r="K102" s="2">
        <v>2</v>
      </c>
      <c r="L102" s="2">
        <v>-2</v>
      </c>
      <c r="N102" s="2">
        <f t="shared" si="28"/>
        <v>5730.4000000000005</v>
      </c>
      <c r="O102" s="2">
        <f t="shared" si="29"/>
        <v>6319.1299999999992</v>
      </c>
      <c r="P102" s="2">
        <f t="shared" si="30"/>
        <v>588.72999999999865</v>
      </c>
      <c r="Q102" s="3">
        <f t="shared" si="31"/>
        <v>0.10273802875889966</v>
      </c>
    </row>
    <row r="103" spans="1:17" x14ac:dyDescent="0.2">
      <c r="A103" s="1" t="s">
        <v>4687</v>
      </c>
      <c r="B103"/>
      <c r="C103" t="s">
        <v>30</v>
      </c>
      <c r="D103"/>
      <c r="E103"/>
      <c r="F103"/>
      <c r="G103" t="s">
        <v>23</v>
      </c>
      <c r="H103">
        <v>51</v>
      </c>
      <c r="I103" t="s">
        <v>1301</v>
      </c>
      <c r="J103" t="s">
        <v>1302</v>
      </c>
      <c r="K103" s="2">
        <v>2</v>
      </c>
      <c r="L103" s="2">
        <v>-2</v>
      </c>
      <c r="N103" s="2">
        <f t="shared" si="28"/>
        <v>5728.4000000000005</v>
      </c>
      <c r="O103" s="2">
        <f t="shared" si="29"/>
        <v>6319.1299999999992</v>
      </c>
      <c r="P103" s="2">
        <f t="shared" si="30"/>
        <v>590.72999999999865</v>
      </c>
      <c r="Q103" s="3">
        <f t="shared" si="31"/>
        <v>0.10312303610083069</v>
      </c>
    </row>
    <row r="104" spans="1:17" x14ac:dyDescent="0.2">
      <c r="A104" s="1" t="s">
        <v>4688</v>
      </c>
      <c r="B104" t="s">
        <v>4669</v>
      </c>
      <c r="C104" t="s">
        <v>8</v>
      </c>
      <c r="D104" s="5">
        <v>44882</v>
      </c>
      <c r="E104" t="s">
        <v>1462</v>
      </c>
      <c r="F104"/>
      <c r="G104" t="s">
        <v>18</v>
      </c>
      <c r="H104">
        <v>26</v>
      </c>
      <c r="I104" t="s">
        <v>1092</v>
      </c>
      <c r="J104" t="s">
        <v>27</v>
      </c>
      <c r="K104" s="2">
        <v>2</v>
      </c>
      <c r="L104" s="2">
        <v>-2</v>
      </c>
      <c r="N104" s="2">
        <f t="shared" si="28"/>
        <v>5726.4000000000005</v>
      </c>
      <c r="O104" s="2">
        <f t="shared" si="29"/>
        <v>6319.1299999999992</v>
      </c>
      <c r="P104" s="2">
        <f t="shared" si="30"/>
        <v>592.72999999999865</v>
      </c>
      <c r="Q104" s="3">
        <f t="shared" si="31"/>
        <v>0.1035083123777589</v>
      </c>
    </row>
    <row r="105" spans="1:17" x14ac:dyDescent="0.2">
      <c r="A105" s="1" t="s">
        <v>4689</v>
      </c>
      <c r="B105"/>
      <c r="C105" t="s">
        <v>8</v>
      </c>
      <c r="D105"/>
      <c r="E105"/>
      <c r="F105"/>
      <c r="G105" t="s">
        <v>18</v>
      </c>
      <c r="H105">
        <v>36</v>
      </c>
      <c r="I105" t="s">
        <v>4670</v>
      </c>
      <c r="J105" t="s">
        <v>386</v>
      </c>
      <c r="K105" s="2">
        <v>2</v>
      </c>
      <c r="L105" s="2">
        <v>-2</v>
      </c>
      <c r="N105" s="2">
        <f t="shared" si="28"/>
        <v>5724.4000000000005</v>
      </c>
      <c r="O105" s="2">
        <f t="shared" si="29"/>
        <v>6319.1299999999992</v>
      </c>
      <c r="P105" s="2">
        <f t="shared" si="30"/>
        <v>594.72999999999865</v>
      </c>
      <c r="Q105" s="3">
        <f t="shared" si="31"/>
        <v>0.10389385787156707</v>
      </c>
    </row>
    <row r="106" spans="1:17" x14ac:dyDescent="0.2">
      <c r="A106" s="1" t="s">
        <v>4690</v>
      </c>
      <c r="B106"/>
      <c r="C106" t="s">
        <v>8</v>
      </c>
      <c r="D106"/>
      <c r="E106"/>
      <c r="F106"/>
      <c r="G106" t="s">
        <v>23</v>
      </c>
      <c r="H106">
        <v>61</v>
      </c>
      <c r="I106" t="s">
        <v>4671</v>
      </c>
      <c r="J106" t="s">
        <v>606</v>
      </c>
      <c r="K106" s="2">
        <v>2</v>
      </c>
      <c r="L106" s="2">
        <v>-2</v>
      </c>
      <c r="N106" s="2">
        <f t="shared" si="28"/>
        <v>5722.4000000000005</v>
      </c>
      <c r="O106" s="2">
        <f t="shared" si="29"/>
        <v>6319.1299999999992</v>
      </c>
      <c r="P106" s="2">
        <f t="shared" si="30"/>
        <v>596.72999999999865</v>
      </c>
      <c r="Q106" s="3">
        <f t="shared" si="31"/>
        <v>0.10427967286453213</v>
      </c>
    </row>
    <row r="107" spans="1:17" x14ac:dyDescent="0.2">
      <c r="A107" s="1" t="s">
        <v>4691</v>
      </c>
      <c r="B107" t="s">
        <v>4672</v>
      </c>
      <c r="C107" t="s">
        <v>30</v>
      </c>
      <c r="D107" s="5">
        <v>44882</v>
      </c>
      <c r="E107" t="s">
        <v>446</v>
      </c>
      <c r="F107"/>
      <c r="G107" t="s">
        <v>23</v>
      </c>
      <c r="H107">
        <v>81</v>
      </c>
      <c r="I107" t="s">
        <v>496</v>
      </c>
      <c r="J107" t="s">
        <v>1734</v>
      </c>
      <c r="K107" s="2">
        <v>2</v>
      </c>
      <c r="L107" s="2">
        <v>-2</v>
      </c>
      <c r="N107" s="2">
        <f t="shared" si="28"/>
        <v>5720.4000000000005</v>
      </c>
      <c r="O107" s="2">
        <f t="shared" si="29"/>
        <v>6319.1299999999992</v>
      </c>
      <c r="P107" s="2">
        <f t="shared" si="30"/>
        <v>598.72999999999865</v>
      </c>
      <c r="Q107" s="3">
        <f t="shared" si="31"/>
        <v>0.10466575763932569</v>
      </c>
    </row>
    <row r="108" spans="1:17" x14ac:dyDescent="0.2">
      <c r="A108" s="1" t="s">
        <v>4692</v>
      </c>
      <c r="B108"/>
      <c r="C108" t="s">
        <v>30</v>
      </c>
      <c r="D108"/>
      <c r="E108"/>
      <c r="F108"/>
      <c r="G108" t="s">
        <v>23</v>
      </c>
      <c r="H108">
        <v>81</v>
      </c>
      <c r="I108" t="s">
        <v>1772</v>
      </c>
      <c r="J108" t="s">
        <v>1773</v>
      </c>
      <c r="K108" s="2">
        <v>2</v>
      </c>
      <c r="L108" s="2">
        <v>-2</v>
      </c>
      <c r="N108" s="2">
        <f t="shared" si="28"/>
        <v>5718.4000000000005</v>
      </c>
      <c r="O108" s="2">
        <f t="shared" si="29"/>
        <v>6319.1299999999992</v>
      </c>
      <c r="P108" s="2">
        <f t="shared" si="30"/>
        <v>600.72999999999865</v>
      </c>
      <c r="Q108" s="3">
        <f t="shared" si="31"/>
        <v>0.10505211247901487</v>
      </c>
    </row>
    <row r="109" spans="1:17" x14ac:dyDescent="0.2">
      <c r="A109" s="1" t="s">
        <v>4693</v>
      </c>
      <c r="B109" t="s">
        <v>4673</v>
      </c>
      <c r="C109" t="s">
        <v>8</v>
      </c>
      <c r="D109" s="5">
        <v>44875</v>
      </c>
      <c r="E109" t="s">
        <v>4674</v>
      </c>
      <c r="F109"/>
      <c r="G109" t="s">
        <v>18</v>
      </c>
      <c r="H109">
        <v>26</v>
      </c>
      <c r="I109" t="s">
        <v>4675</v>
      </c>
      <c r="J109" t="s">
        <v>4443</v>
      </c>
      <c r="K109" s="2">
        <v>2</v>
      </c>
      <c r="L109" s="2">
        <v>-2</v>
      </c>
      <c r="N109" s="2">
        <f t="shared" si="28"/>
        <v>5716.4000000000005</v>
      </c>
      <c r="O109" s="2">
        <f t="shared" si="29"/>
        <v>6319.1299999999992</v>
      </c>
      <c r="P109" s="2">
        <f t="shared" si="30"/>
        <v>602.72999999999865</v>
      </c>
      <c r="Q109" s="3">
        <f t="shared" si="31"/>
        <v>0.10543873766706294</v>
      </c>
    </row>
    <row r="110" spans="1:17" x14ac:dyDescent="0.2">
      <c r="A110" s="1" t="s">
        <v>4694</v>
      </c>
      <c r="B110"/>
      <c r="C110" t="s">
        <v>8</v>
      </c>
      <c r="D110"/>
      <c r="E110"/>
      <c r="F110"/>
      <c r="G110" t="s">
        <v>18</v>
      </c>
      <c r="H110">
        <v>26</v>
      </c>
      <c r="I110" t="s">
        <v>4560</v>
      </c>
      <c r="J110" t="s">
        <v>4561</v>
      </c>
      <c r="K110" s="2">
        <v>2</v>
      </c>
      <c r="L110" s="2">
        <v>-2</v>
      </c>
      <c r="N110" s="2">
        <f t="shared" si="28"/>
        <v>5714.4000000000005</v>
      </c>
      <c r="O110" s="2">
        <f t="shared" si="29"/>
        <v>6319.1299999999992</v>
      </c>
      <c r="P110" s="2">
        <f t="shared" si="30"/>
        <v>604.72999999999865</v>
      </c>
      <c r="Q110" s="3">
        <f t="shared" si="31"/>
        <v>0.10582563348733001</v>
      </c>
    </row>
    <row r="111" spans="1:17" x14ac:dyDescent="0.2">
      <c r="A111" s="1" t="s">
        <v>4695</v>
      </c>
      <c r="B111"/>
      <c r="C111" t="s">
        <v>8</v>
      </c>
      <c r="D111"/>
      <c r="E111"/>
      <c r="F111"/>
      <c r="G111" t="s">
        <v>18</v>
      </c>
      <c r="H111">
        <v>19</v>
      </c>
      <c r="I111" t="s">
        <v>1525</v>
      </c>
      <c r="J111" t="s">
        <v>556</v>
      </c>
      <c r="K111" s="2">
        <v>2</v>
      </c>
      <c r="L111" s="2">
        <v>-2</v>
      </c>
      <c r="N111" s="2">
        <f t="shared" si="28"/>
        <v>5712.4000000000005</v>
      </c>
      <c r="O111" s="2">
        <f t="shared" si="29"/>
        <v>6319.1299999999992</v>
      </c>
      <c r="P111" s="2">
        <f t="shared" si="30"/>
        <v>606.72999999999865</v>
      </c>
      <c r="Q111" s="3">
        <f t="shared" si="31"/>
        <v>0.1062128002240737</v>
      </c>
    </row>
    <row r="112" spans="1:17" x14ac:dyDescent="0.2">
      <c r="A112" s="1" t="s">
        <v>4696</v>
      </c>
      <c r="B112" t="s">
        <v>4657</v>
      </c>
      <c r="C112" t="s">
        <v>8</v>
      </c>
      <c r="D112" s="5">
        <v>44651</v>
      </c>
      <c r="E112" t="s">
        <v>153</v>
      </c>
      <c r="F112"/>
      <c r="G112" t="s">
        <v>18</v>
      </c>
      <c r="H112">
        <v>34</v>
      </c>
      <c r="I112" t="s">
        <v>89</v>
      </c>
      <c r="J112" t="s">
        <v>90</v>
      </c>
      <c r="K112" s="2">
        <v>2</v>
      </c>
      <c r="L112" s="2">
        <v>-2</v>
      </c>
      <c r="N112" s="2">
        <f t="shared" si="28"/>
        <v>5710.4000000000005</v>
      </c>
      <c r="O112" s="2">
        <f t="shared" si="29"/>
        <v>6319.1299999999992</v>
      </c>
      <c r="P112" s="2">
        <f t="shared" si="30"/>
        <v>608.72999999999865</v>
      </c>
      <c r="Q112" s="3">
        <f t="shared" si="31"/>
        <v>0.10660023816194988</v>
      </c>
    </row>
    <row r="113" spans="1:17" x14ac:dyDescent="0.2">
      <c r="A113" s="1" t="s">
        <v>4697</v>
      </c>
      <c r="B113"/>
      <c r="C113" t="s">
        <v>8</v>
      </c>
      <c r="D113"/>
      <c r="E113"/>
      <c r="F113"/>
      <c r="G113" t="s">
        <v>23</v>
      </c>
      <c r="H113">
        <v>81</v>
      </c>
      <c r="I113" t="s">
        <v>28</v>
      </c>
      <c r="J113" t="s">
        <v>17</v>
      </c>
      <c r="K113" s="2">
        <v>2</v>
      </c>
      <c r="L113" s="2">
        <v>-2</v>
      </c>
      <c r="N113" s="2">
        <f t="shared" si="28"/>
        <v>5708.4000000000005</v>
      </c>
      <c r="O113" s="2">
        <f t="shared" si="29"/>
        <v>6319.1299999999992</v>
      </c>
      <c r="P113" s="2">
        <f t="shared" si="30"/>
        <v>610.72999999999865</v>
      </c>
      <c r="Q113" s="3">
        <f t="shared" si="31"/>
        <v>0.10698794758601335</v>
      </c>
    </row>
    <row r="114" spans="1:17" x14ac:dyDescent="0.2">
      <c r="A114" s="1" t="s">
        <v>4698</v>
      </c>
      <c r="B114"/>
      <c r="C114" t="s">
        <v>8</v>
      </c>
      <c r="D114"/>
      <c r="E114"/>
      <c r="F114"/>
      <c r="G114" t="s">
        <v>23</v>
      </c>
      <c r="H114">
        <v>46</v>
      </c>
      <c r="I114" t="s">
        <v>687</v>
      </c>
      <c r="J114" t="s">
        <v>688</v>
      </c>
      <c r="K114" s="2">
        <v>2</v>
      </c>
      <c r="L114" s="2">
        <v>-2</v>
      </c>
      <c r="N114" s="2">
        <f t="shared" si="28"/>
        <v>5706.4000000000005</v>
      </c>
      <c r="O114" s="2">
        <f t="shared" si="29"/>
        <v>6319.1299999999992</v>
      </c>
      <c r="P114" s="2">
        <f t="shared" si="30"/>
        <v>612.72999999999865</v>
      </c>
      <c r="Q114" s="3">
        <f t="shared" si="31"/>
        <v>0.10737592878171853</v>
      </c>
    </row>
    <row r="115" spans="1:17" x14ac:dyDescent="0.2">
      <c r="A115" s="1" t="s">
        <v>4699</v>
      </c>
      <c r="B115" t="s">
        <v>4658</v>
      </c>
      <c r="C115" t="s">
        <v>98</v>
      </c>
      <c r="D115" s="5">
        <v>44643</v>
      </c>
      <c r="E115" t="s">
        <v>1208</v>
      </c>
      <c r="F115"/>
      <c r="G115" t="s">
        <v>23</v>
      </c>
      <c r="H115">
        <v>67</v>
      </c>
      <c r="I115" t="s">
        <v>1092</v>
      </c>
      <c r="J115" t="s">
        <v>27</v>
      </c>
      <c r="K115" s="2">
        <v>2</v>
      </c>
      <c r="L115" s="2">
        <v>-2</v>
      </c>
      <c r="N115" s="2">
        <f t="shared" si="28"/>
        <v>5704.4000000000005</v>
      </c>
      <c r="O115" s="2">
        <f t="shared" si="29"/>
        <v>6319.1299999999992</v>
      </c>
      <c r="P115" s="2">
        <f t="shared" si="30"/>
        <v>614.72999999999865</v>
      </c>
      <c r="Q115" s="3">
        <f t="shared" si="31"/>
        <v>0.10776418203492016</v>
      </c>
    </row>
    <row r="116" spans="1:17" x14ac:dyDescent="0.2">
      <c r="A116" s="1" t="s">
        <v>4700</v>
      </c>
      <c r="B116"/>
      <c r="C116" t="s">
        <v>98</v>
      </c>
      <c r="D116"/>
      <c r="E116"/>
      <c r="F116"/>
      <c r="G116" t="s">
        <v>23</v>
      </c>
      <c r="H116">
        <v>41</v>
      </c>
      <c r="I116" t="s">
        <v>347</v>
      </c>
      <c r="J116" t="s">
        <v>348</v>
      </c>
      <c r="K116" s="2">
        <v>2</v>
      </c>
      <c r="L116" s="2">
        <v>-2</v>
      </c>
      <c r="N116" s="2">
        <f t="shared" si="28"/>
        <v>5702.4000000000005</v>
      </c>
      <c r="O116" s="2">
        <f t="shared" si="29"/>
        <v>6319.1299999999992</v>
      </c>
      <c r="P116" s="2">
        <f t="shared" si="30"/>
        <v>616.72999999999865</v>
      </c>
      <c r="Q116" s="3">
        <f t="shared" si="31"/>
        <v>0.10815270763187405</v>
      </c>
    </row>
    <row r="117" spans="1:17" x14ac:dyDescent="0.2">
      <c r="A117" s="1" t="s">
        <v>4701</v>
      </c>
      <c r="B117" t="s">
        <v>4659</v>
      </c>
      <c r="C117" t="s">
        <v>8</v>
      </c>
      <c r="D117" s="5">
        <v>44644</v>
      </c>
      <c r="E117" t="s">
        <v>1516</v>
      </c>
      <c r="F117"/>
      <c r="G117" t="s">
        <v>23</v>
      </c>
      <c r="H117">
        <v>41</v>
      </c>
      <c r="I117" t="s">
        <v>1069</v>
      </c>
      <c r="J117" t="s">
        <v>20</v>
      </c>
      <c r="K117" s="2">
        <v>2</v>
      </c>
      <c r="L117" s="2">
        <v>-2</v>
      </c>
      <c r="N117" s="2">
        <f t="shared" si="28"/>
        <v>5700.4000000000005</v>
      </c>
      <c r="O117" s="2">
        <f t="shared" si="29"/>
        <v>6319.1299999999992</v>
      </c>
      <c r="P117" s="2">
        <f t="shared" si="30"/>
        <v>618.72999999999865</v>
      </c>
      <c r="Q117" s="3">
        <f t="shared" si="31"/>
        <v>0.10854150585923771</v>
      </c>
    </row>
    <row r="118" spans="1:17" x14ac:dyDescent="0.2">
      <c r="A118" s="1" t="s">
        <v>4702</v>
      </c>
      <c r="B118"/>
      <c r="C118" t="s">
        <v>8</v>
      </c>
      <c r="D118"/>
      <c r="E118"/>
      <c r="F118"/>
      <c r="G118" t="s">
        <v>23</v>
      </c>
      <c r="H118">
        <v>51</v>
      </c>
      <c r="I118" t="s">
        <v>1341</v>
      </c>
      <c r="J118" t="s">
        <v>200</v>
      </c>
      <c r="K118" s="2">
        <v>2</v>
      </c>
      <c r="L118" s="2">
        <v>2.25</v>
      </c>
      <c r="N118" s="2">
        <f t="shared" si="28"/>
        <v>5698.4000000000005</v>
      </c>
      <c r="O118" s="2">
        <f t="shared" si="29"/>
        <v>6319.1299999999992</v>
      </c>
      <c r="P118" s="2">
        <f t="shared" si="30"/>
        <v>620.72999999999865</v>
      </c>
      <c r="Q118" s="3">
        <f t="shared" si="31"/>
        <v>0.10893057700407108</v>
      </c>
    </row>
    <row r="119" spans="1:17" x14ac:dyDescent="0.2">
      <c r="A119" s="1" t="s">
        <v>4703</v>
      </c>
      <c r="B119" t="s">
        <v>4660</v>
      </c>
      <c r="C119" t="s">
        <v>8</v>
      </c>
      <c r="D119" s="5">
        <v>44637</v>
      </c>
      <c r="E119" t="s">
        <v>125</v>
      </c>
      <c r="F119"/>
      <c r="G119" t="s">
        <v>23</v>
      </c>
      <c r="H119">
        <v>67</v>
      </c>
      <c r="I119" t="s">
        <v>1572</v>
      </c>
      <c r="J119" t="s">
        <v>1573</v>
      </c>
      <c r="K119" s="2">
        <v>2</v>
      </c>
      <c r="L119" s="2">
        <v>-2</v>
      </c>
      <c r="N119" s="2">
        <f t="shared" si="28"/>
        <v>5696.4000000000005</v>
      </c>
      <c r="O119" s="2">
        <f t="shared" si="29"/>
        <v>6316.8799999999992</v>
      </c>
      <c r="P119" s="2">
        <f t="shared" si="30"/>
        <v>620.47999999999865</v>
      </c>
      <c r="Q119" s="3">
        <f t="shared" si="31"/>
        <v>0.10892493504669591</v>
      </c>
    </row>
    <row r="120" spans="1:17" x14ac:dyDescent="0.2">
      <c r="A120" s="1" t="s">
        <v>4704</v>
      </c>
      <c r="B120"/>
      <c r="C120" t="s">
        <v>8</v>
      </c>
      <c r="D120"/>
      <c r="E120"/>
      <c r="F120"/>
      <c r="G120" t="s">
        <v>23</v>
      </c>
      <c r="H120">
        <v>56</v>
      </c>
      <c r="I120" t="s">
        <v>318</v>
      </c>
      <c r="J120" t="s">
        <v>173</v>
      </c>
      <c r="K120" s="2">
        <v>2</v>
      </c>
      <c r="L120" s="2">
        <v>4.8</v>
      </c>
      <c r="N120" s="2">
        <f t="shared" si="28"/>
        <v>5694.4000000000005</v>
      </c>
      <c r="O120" s="2">
        <f t="shared" si="29"/>
        <v>6316.8799999999992</v>
      </c>
      <c r="P120" s="2">
        <f t="shared" si="30"/>
        <v>622.47999999999865</v>
      </c>
      <c r="Q120" s="3">
        <f t="shared" si="31"/>
        <v>0.10931441416128101</v>
      </c>
    </row>
    <row r="121" spans="1:17" x14ac:dyDescent="0.2">
      <c r="A121" s="1" t="s">
        <v>4705</v>
      </c>
      <c r="B121"/>
      <c r="C121" t="s">
        <v>8</v>
      </c>
      <c r="D121"/>
      <c r="E121"/>
      <c r="F121"/>
      <c r="G121" t="s">
        <v>23</v>
      </c>
      <c r="H121">
        <v>46</v>
      </c>
      <c r="I121" t="s">
        <v>167</v>
      </c>
      <c r="J121" t="s">
        <v>168</v>
      </c>
      <c r="K121" s="2">
        <v>2</v>
      </c>
      <c r="L121" s="2">
        <v>-2</v>
      </c>
      <c r="N121" s="2">
        <f t="shared" si="28"/>
        <v>5692.4000000000005</v>
      </c>
      <c r="O121" s="2">
        <f t="shared" si="29"/>
        <v>6312.079999999999</v>
      </c>
      <c r="P121" s="2">
        <f t="shared" si="30"/>
        <v>619.67999999999847</v>
      </c>
      <c r="Q121" s="3">
        <f t="shared" si="31"/>
        <v>0.10886093739020421</v>
      </c>
    </row>
    <row r="122" spans="1:17" x14ac:dyDescent="0.2">
      <c r="A122" s="1" t="s">
        <v>4706</v>
      </c>
      <c r="B122" t="s">
        <v>4661</v>
      </c>
      <c r="C122" t="s">
        <v>8</v>
      </c>
      <c r="D122" s="5">
        <v>44630</v>
      </c>
      <c r="E122" t="s">
        <v>212</v>
      </c>
      <c r="F122"/>
      <c r="G122" t="s">
        <v>47</v>
      </c>
      <c r="H122">
        <v>15</v>
      </c>
      <c r="I122" t="s">
        <v>924</v>
      </c>
      <c r="J122" t="s">
        <v>96</v>
      </c>
      <c r="K122" s="2">
        <v>4</v>
      </c>
      <c r="L122" s="2">
        <v>-4</v>
      </c>
      <c r="N122" s="2">
        <f t="shared" si="28"/>
        <v>5690.4000000000005</v>
      </c>
      <c r="O122" s="2">
        <f t="shared" si="29"/>
        <v>6312.079999999999</v>
      </c>
      <c r="P122" s="2">
        <f t="shared" si="30"/>
        <v>621.67999999999847</v>
      </c>
      <c r="Q122" s="3">
        <f t="shared" si="31"/>
        <v>0.10925066779136763</v>
      </c>
    </row>
    <row r="123" spans="1:17" x14ac:dyDescent="0.2">
      <c r="A123" s="1" t="s">
        <v>4707</v>
      </c>
      <c r="B123"/>
      <c r="C123" t="s">
        <v>8</v>
      </c>
      <c r="D123"/>
      <c r="E123"/>
      <c r="F123"/>
      <c r="G123" t="s">
        <v>23</v>
      </c>
      <c r="H123">
        <v>101</v>
      </c>
      <c r="I123" t="s">
        <v>4653</v>
      </c>
      <c r="J123" t="s">
        <v>159</v>
      </c>
      <c r="K123" s="2">
        <v>2</v>
      </c>
      <c r="L123" s="2">
        <v>-2</v>
      </c>
      <c r="N123" s="2">
        <f t="shared" si="28"/>
        <v>5686.4000000000005</v>
      </c>
      <c r="O123" s="2">
        <f t="shared" si="29"/>
        <v>6312.079999999999</v>
      </c>
      <c r="P123" s="2">
        <f t="shared" si="30"/>
        <v>625.67999999999847</v>
      </c>
      <c r="Q123" s="3">
        <f t="shared" si="31"/>
        <v>0.1100309510410802</v>
      </c>
    </row>
    <row r="124" spans="1:17" x14ac:dyDescent="0.2">
      <c r="A124" s="1" t="s">
        <v>4708</v>
      </c>
      <c r="B124"/>
      <c r="C124" t="s">
        <v>8</v>
      </c>
      <c r="D124"/>
      <c r="E124"/>
      <c r="F124"/>
      <c r="G124" t="s">
        <v>18</v>
      </c>
      <c r="H124">
        <v>31</v>
      </c>
      <c r="I124" t="s">
        <v>1211</v>
      </c>
      <c r="J124" t="s">
        <v>1212</v>
      </c>
      <c r="K124" s="2">
        <v>2</v>
      </c>
      <c r="L124" s="2">
        <v>-2</v>
      </c>
      <c r="N124" s="2">
        <f t="shared" si="28"/>
        <v>5684.4000000000005</v>
      </c>
      <c r="O124" s="2">
        <f t="shared" si="29"/>
        <v>6312.079999999999</v>
      </c>
      <c r="P124" s="2">
        <f t="shared" si="30"/>
        <v>627.67999999999847</v>
      </c>
      <c r="Q124" s="3">
        <f t="shared" si="31"/>
        <v>0.11042150446836929</v>
      </c>
    </row>
    <row r="125" spans="1:17" x14ac:dyDescent="0.2">
      <c r="A125" s="1" t="s">
        <v>4709</v>
      </c>
      <c r="B125" t="s">
        <v>4655</v>
      </c>
      <c r="C125" t="s">
        <v>8</v>
      </c>
      <c r="D125" s="5">
        <v>44623</v>
      </c>
      <c r="E125" t="s">
        <v>4437</v>
      </c>
      <c r="F125"/>
      <c r="G125" t="s">
        <v>18</v>
      </c>
      <c r="H125">
        <v>21</v>
      </c>
      <c r="I125" t="s">
        <v>1538</v>
      </c>
      <c r="J125" t="s">
        <v>1539</v>
      </c>
      <c r="K125" s="2">
        <v>2</v>
      </c>
      <c r="L125" s="2">
        <v>-2</v>
      </c>
      <c r="N125" s="2">
        <f t="shared" si="28"/>
        <v>5682.4000000000005</v>
      </c>
      <c r="O125" s="2">
        <f t="shared" si="29"/>
        <v>6312.079999999999</v>
      </c>
      <c r="P125" s="2">
        <f t="shared" si="30"/>
        <v>629.67999999999847</v>
      </c>
      <c r="Q125" s="3">
        <f t="shared" si="31"/>
        <v>0.11081233281711925</v>
      </c>
    </row>
    <row r="126" spans="1:17" x14ac:dyDescent="0.2">
      <c r="A126" s="1" t="s">
        <v>4710</v>
      </c>
      <c r="B126"/>
      <c r="C126" t="s">
        <v>8</v>
      </c>
      <c r="D126"/>
      <c r="E126"/>
      <c r="F126"/>
      <c r="G126" t="s">
        <v>18</v>
      </c>
      <c r="H126">
        <v>21</v>
      </c>
      <c r="I126" t="s">
        <v>1743</v>
      </c>
      <c r="J126" t="s">
        <v>189</v>
      </c>
      <c r="K126" s="2">
        <v>2</v>
      </c>
      <c r="L126" s="2">
        <v>-2</v>
      </c>
      <c r="N126" s="2">
        <f t="shared" si="28"/>
        <v>5680.4000000000005</v>
      </c>
      <c r="O126" s="2">
        <f t="shared" si="29"/>
        <v>6312.079999999999</v>
      </c>
      <c r="P126" s="2">
        <f t="shared" si="30"/>
        <v>631.67999999999847</v>
      </c>
      <c r="Q126" s="3">
        <f t="shared" si="31"/>
        <v>0.11120343637771959</v>
      </c>
    </row>
    <row r="127" spans="1:17" x14ac:dyDescent="0.2">
      <c r="A127" s="1" t="s">
        <v>4711</v>
      </c>
      <c r="B127" t="s">
        <v>4656</v>
      </c>
      <c r="C127" t="s">
        <v>8</v>
      </c>
      <c r="D127" s="5">
        <v>44623</v>
      </c>
      <c r="E127" t="s">
        <v>133</v>
      </c>
      <c r="F127"/>
      <c r="G127" t="s">
        <v>23</v>
      </c>
      <c r="H127">
        <v>67</v>
      </c>
      <c r="I127" t="s">
        <v>4653</v>
      </c>
      <c r="J127" t="s">
        <v>159</v>
      </c>
      <c r="K127" s="2">
        <v>2</v>
      </c>
      <c r="L127" s="2">
        <v>-2</v>
      </c>
      <c r="N127" s="2">
        <f t="shared" si="28"/>
        <v>5678.4000000000005</v>
      </c>
      <c r="O127" s="2">
        <f t="shared" si="29"/>
        <v>6312.079999999999</v>
      </c>
      <c r="P127" s="2">
        <f t="shared" si="30"/>
        <v>633.67999999999847</v>
      </c>
      <c r="Q127" s="3">
        <f t="shared" si="31"/>
        <v>0.11159481544096901</v>
      </c>
    </row>
    <row r="128" spans="1:17" x14ac:dyDescent="0.2">
      <c r="A128" s="1" t="s">
        <v>4712</v>
      </c>
      <c r="B128"/>
      <c r="C128" t="s">
        <v>8</v>
      </c>
      <c r="D128"/>
      <c r="E128"/>
      <c r="F128"/>
      <c r="G128" t="s">
        <v>23</v>
      </c>
      <c r="H128">
        <v>51</v>
      </c>
      <c r="I128" t="s">
        <v>1471</v>
      </c>
      <c r="J128" t="s">
        <v>1472</v>
      </c>
      <c r="K128" s="2">
        <v>2</v>
      </c>
      <c r="L128" s="2">
        <v>11</v>
      </c>
      <c r="N128" s="2">
        <f t="shared" si="28"/>
        <v>5676.4000000000005</v>
      </c>
      <c r="O128" s="2">
        <f t="shared" si="29"/>
        <v>6312.079999999999</v>
      </c>
      <c r="P128" s="2">
        <f t="shared" si="30"/>
        <v>635.67999999999847</v>
      </c>
      <c r="Q128" s="3">
        <f t="shared" si="31"/>
        <v>0.11198647029807597</v>
      </c>
    </row>
    <row r="129" spans="1:17" x14ac:dyDescent="0.2">
      <c r="A129" s="1" t="s">
        <v>4713</v>
      </c>
      <c r="B129"/>
      <c r="C129" t="s">
        <v>8</v>
      </c>
      <c r="D129"/>
      <c r="E129"/>
      <c r="F129"/>
      <c r="G129" t="s">
        <v>23</v>
      </c>
      <c r="H129">
        <v>71</v>
      </c>
      <c r="I129" t="s">
        <v>930</v>
      </c>
      <c r="J129" t="s">
        <v>1432</v>
      </c>
      <c r="K129" s="2">
        <v>2</v>
      </c>
      <c r="L129" s="2">
        <v>-2</v>
      </c>
      <c r="N129" s="2">
        <f t="shared" si="28"/>
        <v>5674.4000000000005</v>
      </c>
      <c r="O129" s="2">
        <f t="shared" si="29"/>
        <v>6301.079999999999</v>
      </c>
      <c r="P129" s="2">
        <f t="shared" si="30"/>
        <v>626.67999999999847</v>
      </c>
      <c r="Q129" s="3">
        <f t="shared" si="31"/>
        <v>0.11043987029465642</v>
      </c>
    </row>
    <row r="130" spans="1:17" x14ac:dyDescent="0.2">
      <c r="A130" s="1" t="s">
        <v>4714</v>
      </c>
      <c r="B130" t="s">
        <v>4652</v>
      </c>
      <c r="C130" t="s">
        <v>8</v>
      </c>
      <c r="D130" s="5">
        <v>44616</v>
      </c>
      <c r="E130" t="s">
        <v>105</v>
      </c>
      <c r="F130"/>
      <c r="G130" t="s">
        <v>23</v>
      </c>
      <c r="H130">
        <v>46</v>
      </c>
      <c r="I130" t="s">
        <v>4653</v>
      </c>
      <c r="J130" t="s">
        <v>159</v>
      </c>
      <c r="K130" s="2">
        <v>2</v>
      </c>
      <c r="L130" s="2">
        <v>-2</v>
      </c>
      <c r="N130" s="2">
        <f t="shared" si="28"/>
        <v>5672.4000000000005</v>
      </c>
      <c r="O130" s="2">
        <f t="shared" si="29"/>
        <v>6301.079999999999</v>
      </c>
      <c r="P130" s="2">
        <f t="shared" si="30"/>
        <v>628.67999999999847</v>
      </c>
      <c r="Q130" s="3">
        <f t="shared" si="31"/>
        <v>0.1108313941188912</v>
      </c>
    </row>
    <row r="131" spans="1:17" x14ac:dyDescent="0.2">
      <c r="A131" s="1" t="s">
        <v>4715</v>
      </c>
      <c r="B131"/>
      <c r="C131" t="s">
        <v>8</v>
      </c>
      <c r="D131"/>
      <c r="E131"/>
      <c r="F131"/>
      <c r="G131" t="s">
        <v>18</v>
      </c>
      <c r="H131">
        <v>23</v>
      </c>
      <c r="I131" t="s">
        <v>156</v>
      </c>
      <c r="J131" t="s">
        <v>157</v>
      </c>
      <c r="K131" s="2">
        <v>2</v>
      </c>
      <c r="L131" s="2">
        <v>-2</v>
      </c>
      <c r="N131" s="2">
        <f t="shared" si="28"/>
        <v>5670.4000000000005</v>
      </c>
      <c r="O131" s="2">
        <f t="shared" si="29"/>
        <v>6301.079999999999</v>
      </c>
      <c r="P131" s="2">
        <f t="shared" si="30"/>
        <v>630.67999999999847</v>
      </c>
      <c r="Q131" s="3">
        <f t="shared" si="31"/>
        <v>0.11122319413092523</v>
      </c>
    </row>
    <row r="132" spans="1:17" x14ac:dyDescent="0.2">
      <c r="A132" s="1" t="s">
        <v>4716</v>
      </c>
      <c r="B132"/>
      <c r="C132" t="s">
        <v>8</v>
      </c>
      <c r="D132"/>
      <c r="E132"/>
      <c r="F132"/>
      <c r="G132" t="s">
        <v>18</v>
      </c>
      <c r="H132">
        <v>29</v>
      </c>
      <c r="I132" t="s">
        <v>434</v>
      </c>
      <c r="J132" t="s">
        <v>25</v>
      </c>
      <c r="K132" s="2">
        <v>2</v>
      </c>
      <c r="L132" s="2">
        <v>-2</v>
      </c>
      <c r="N132" s="2">
        <f t="shared" si="28"/>
        <v>5668.4000000000005</v>
      </c>
      <c r="O132" s="2">
        <f t="shared" si="29"/>
        <v>6301.079999999999</v>
      </c>
      <c r="P132" s="2">
        <f t="shared" si="30"/>
        <v>632.67999999999847</v>
      </c>
      <c r="Q132" s="3">
        <f t="shared" si="31"/>
        <v>0.11161527062310324</v>
      </c>
    </row>
    <row r="133" spans="1:17" x14ac:dyDescent="0.2">
      <c r="A133" s="1" t="s">
        <v>4717</v>
      </c>
      <c r="B133" t="s">
        <v>4654</v>
      </c>
      <c r="C133" t="s">
        <v>8</v>
      </c>
      <c r="D133" s="5">
        <v>44609</v>
      </c>
      <c r="E133" t="s">
        <v>88</v>
      </c>
      <c r="F133"/>
      <c r="G133" t="s">
        <v>18</v>
      </c>
      <c r="H133">
        <v>17</v>
      </c>
      <c r="I133" t="s">
        <v>924</v>
      </c>
      <c r="J133" t="s">
        <v>96</v>
      </c>
      <c r="K133" s="2">
        <v>2</v>
      </c>
      <c r="L133" s="2">
        <v>-2</v>
      </c>
      <c r="N133" s="2">
        <f t="shared" si="28"/>
        <v>5666.4000000000005</v>
      </c>
      <c r="O133" s="2">
        <f t="shared" si="29"/>
        <v>6301.079999999999</v>
      </c>
      <c r="P133" s="2">
        <f t="shared" si="30"/>
        <v>634.67999999999847</v>
      </c>
      <c r="Q133" s="3">
        <f t="shared" si="31"/>
        <v>0.11200762388818268</v>
      </c>
    </row>
    <row r="134" spans="1:17" x14ac:dyDescent="0.2">
      <c r="A134" s="1" t="s">
        <v>4718</v>
      </c>
      <c r="B134"/>
      <c r="C134" t="s">
        <v>8</v>
      </c>
      <c r="D134"/>
      <c r="E134"/>
      <c r="F134"/>
      <c r="G134" t="s">
        <v>23</v>
      </c>
      <c r="H134">
        <v>41</v>
      </c>
      <c r="I134" t="s">
        <v>1471</v>
      </c>
      <c r="J134" t="s">
        <v>1472</v>
      </c>
      <c r="K134" s="2">
        <v>2</v>
      </c>
      <c r="L134" s="2">
        <v>-2</v>
      </c>
      <c r="N134" s="2">
        <f t="shared" si="28"/>
        <v>5664.4000000000005</v>
      </c>
      <c r="O134" s="2">
        <f t="shared" si="29"/>
        <v>6301.079999999999</v>
      </c>
      <c r="P134" s="2">
        <f t="shared" si="30"/>
        <v>636.67999999999847</v>
      </c>
      <c r="Q134" s="3">
        <f t="shared" si="31"/>
        <v>0.11240025421933451</v>
      </c>
    </row>
    <row r="135" spans="1:17" x14ac:dyDescent="0.2">
      <c r="A135" s="1" t="s">
        <v>4719</v>
      </c>
      <c r="B135"/>
      <c r="C135" t="s">
        <v>8</v>
      </c>
      <c r="D135"/>
      <c r="E135"/>
      <c r="F135"/>
      <c r="G135" t="s">
        <v>23</v>
      </c>
      <c r="H135">
        <v>51</v>
      </c>
      <c r="I135" t="s">
        <v>1263</v>
      </c>
      <c r="J135" t="s">
        <v>637</v>
      </c>
      <c r="K135" s="2">
        <v>2</v>
      </c>
      <c r="L135" s="2">
        <v>-2</v>
      </c>
      <c r="N135" s="2">
        <f t="shared" si="28"/>
        <v>5662.4000000000005</v>
      </c>
      <c r="O135" s="2">
        <f t="shared" si="29"/>
        <v>6301.079999999999</v>
      </c>
      <c r="P135" s="2">
        <f t="shared" si="30"/>
        <v>638.67999999999847</v>
      </c>
      <c r="Q135" s="3">
        <f t="shared" si="31"/>
        <v>0.11279316191014382</v>
      </c>
    </row>
    <row r="136" spans="1:17" x14ac:dyDescent="0.2">
      <c r="A136" s="1" t="s">
        <v>4720</v>
      </c>
      <c r="B136"/>
      <c r="C136" t="s">
        <v>8</v>
      </c>
      <c r="D136"/>
      <c r="E136"/>
      <c r="F136"/>
      <c r="G136" t="s">
        <v>23</v>
      </c>
      <c r="H136">
        <v>81</v>
      </c>
      <c r="I136" t="s">
        <v>930</v>
      </c>
      <c r="J136" t="s">
        <v>1432</v>
      </c>
      <c r="K136" s="2">
        <v>2</v>
      </c>
      <c r="L136" s="2">
        <v>-2</v>
      </c>
      <c r="N136" s="2">
        <f t="shared" si="28"/>
        <v>5660.4000000000005</v>
      </c>
      <c r="O136" s="2">
        <f t="shared" si="29"/>
        <v>6301.079999999999</v>
      </c>
      <c r="P136" s="2">
        <f t="shared" si="30"/>
        <v>640.67999999999847</v>
      </c>
      <c r="Q136" s="3">
        <f t="shared" si="31"/>
        <v>0.1131863472546107</v>
      </c>
    </row>
    <row r="137" spans="1:17" x14ac:dyDescent="0.2">
      <c r="A137" s="1" t="s">
        <v>4721</v>
      </c>
      <c r="B137" t="s">
        <v>4650</v>
      </c>
      <c r="C137" t="s">
        <v>8</v>
      </c>
      <c r="D137" s="5">
        <v>44602</v>
      </c>
      <c r="E137" t="s">
        <v>59</v>
      </c>
      <c r="F137"/>
      <c r="G137" t="s">
        <v>18</v>
      </c>
      <c r="H137">
        <v>26</v>
      </c>
      <c r="I137" t="s">
        <v>4201</v>
      </c>
      <c r="J137" t="s">
        <v>17</v>
      </c>
      <c r="K137" s="2">
        <v>2</v>
      </c>
      <c r="L137" s="2">
        <v>52</v>
      </c>
      <c r="N137" s="2">
        <f t="shared" si="28"/>
        <v>5658.4000000000005</v>
      </c>
      <c r="O137" s="2">
        <f t="shared" si="29"/>
        <v>6301.079999999999</v>
      </c>
      <c r="P137" s="2">
        <f t="shared" si="30"/>
        <v>642.67999999999847</v>
      </c>
      <c r="Q137" s="3">
        <f t="shared" si="31"/>
        <v>0.11357981054715086</v>
      </c>
    </row>
    <row r="138" spans="1:17" x14ac:dyDescent="0.2">
      <c r="A138" s="1" t="s">
        <v>4722</v>
      </c>
      <c r="B138"/>
      <c r="C138" t="s">
        <v>8</v>
      </c>
      <c r="D138"/>
      <c r="E138"/>
      <c r="F138"/>
      <c r="G138" t="s">
        <v>23</v>
      </c>
      <c r="H138">
        <v>126</v>
      </c>
      <c r="I138" t="s">
        <v>1676</v>
      </c>
      <c r="J138" t="s">
        <v>1677</v>
      </c>
      <c r="K138" s="2">
        <v>2</v>
      </c>
      <c r="L138" s="2">
        <v>-2</v>
      </c>
      <c r="N138" s="2">
        <f t="shared" si="28"/>
        <v>5656.4000000000005</v>
      </c>
      <c r="O138" s="2">
        <f t="shared" si="29"/>
        <v>6249.079999999999</v>
      </c>
      <c r="P138" s="2">
        <f t="shared" si="30"/>
        <v>592.67999999999847</v>
      </c>
      <c r="Q138" s="3">
        <f t="shared" si="31"/>
        <v>0.10478042571246701</v>
      </c>
    </row>
    <row r="139" spans="1:17" x14ac:dyDescent="0.2">
      <c r="A139" s="1" t="s">
        <v>4723</v>
      </c>
      <c r="B139"/>
      <c r="C139" t="s">
        <v>8</v>
      </c>
      <c r="D139"/>
      <c r="E139"/>
      <c r="F139"/>
      <c r="G139" t="s">
        <v>23</v>
      </c>
      <c r="H139">
        <v>56</v>
      </c>
      <c r="I139" t="s">
        <v>156</v>
      </c>
      <c r="J139" t="s">
        <v>157</v>
      </c>
      <c r="K139" s="2">
        <v>2</v>
      </c>
      <c r="L139" s="2">
        <v>12</v>
      </c>
      <c r="N139" s="2">
        <f t="shared" si="28"/>
        <v>5654.4000000000005</v>
      </c>
      <c r="O139" s="2">
        <f t="shared" si="29"/>
        <v>6249.079999999999</v>
      </c>
      <c r="P139" s="2">
        <f t="shared" si="30"/>
        <v>594.67999999999847</v>
      </c>
      <c r="Q139" s="3">
        <f t="shared" si="31"/>
        <v>0.10517119411431777</v>
      </c>
    </row>
    <row r="140" spans="1:17" x14ac:dyDescent="0.2">
      <c r="A140" s="1" t="s">
        <v>4724</v>
      </c>
      <c r="B140" t="s">
        <v>4651</v>
      </c>
      <c r="C140" t="s">
        <v>30</v>
      </c>
      <c r="D140" s="5">
        <v>44602</v>
      </c>
      <c r="E140" t="s">
        <v>4646</v>
      </c>
      <c r="F140"/>
      <c r="G140" t="s">
        <v>23</v>
      </c>
      <c r="H140">
        <v>56</v>
      </c>
      <c r="I140" t="s">
        <v>1428</v>
      </c>
      <c r="J140" t="s">
        <v>1429</v>
      </c>
      <c r="K140" s="2">
        <v>2</v>
      </c>
      <c r="L140" s="2">
        <v>-2</v>
      </c>
      <c r="N140" s="2">
        <f t="shared" si="28"/>
        <v>5652.4000000000005</v>
      </c>
      <c r="O140" s="2">
        <f t="shared" si="29"/>
        <v>6237.079999999999</v>
      </c>
      <c r="P140" s="2">
        <f t="shared" si="30"/>
        <v>584.67999999999847</v>
      </c>
      <c r="Q140" s="3">
        <f t="shared" si="31"/>
        <v>0.10343924704550252</v>
      </c>
    </row>
    <row r="141" spans="1:17" x14ac:dyDescent="0.2">
      <c r="A141" s="1" t="s">
        <v>4725</v>
      </c>
      <c r="B141"/>
      <c r="C141" t="s">
        <v>30</v>
      </c>
      <c r="D141"/>
      <c r="E141"/>
      <c r="F141"/>
      <c r="G141" t="s">
        <v>23</v>
      </c>
      <c r="H141">
        <v>51</v>
      </c>
      <c r="I141" t="s">
        <v>244</v>
      </c>
      <c r="J141" t="s">
        <v>245</v>
      </c>
      <c r="K141" s="2">
        <v>2</v>
      </c>
      <c r="L141" s="2">
        <v>11</v>
      </c>
      <c r="N141" s="2">
        <f t="shared" si="28"/>
        <v>5650.4000000000005</v>
      </c>
      <c r="O141" s="2">
        <f t="shared" si="29"/>
        <v>6237.079999999999</v>
      </c>
      <c r="P141" s="2">
        <f t="shared" si="30"/>
        <v>586.67999999999847</v>
      </c>
      <c r="Q141" s="3">
        <f t="shared" si="31"/>
        <v>0.10382981735806286</v>
      </c>
    </row>
    <row r="142" spans="1:17" x14ac:dyDescent="0.2">
      <c r="A142" s="1" t="s">
        <v>4726</v>
      </c>
      <c r="B142"/>
      <c r="C142" t="s">
        <v>30</v>
      </c>
      <c r="D142"/>
      <c r="E142"/>
      <c r="F142"/>
      <c r="G142" t="s">
        <v>23</v>
      </c>
      <c r="H142">
        <v>71</v>
      </c>
      <c r="I142" t="s">
        <v>421</v>
      </c>
      <c r="J142" t="s">
        <v>422</v>
      </c>
      <c r="K142" s="2">
        <v>2</v>
      </c>
      <c r="L142" s="2">
        <v>-2</v>
      </c>
      <c r="N142" s="2">
        <f t="shared" si="28"/>
        <v>5648.4000000000005</v>
      </c>
      <c r="O142" s="2">
        <f t="shared" si="29"/>
        <v>6226.079999999999</v>
      </c>
      <c r="P142" s="2">
        <f t="shared" si="30"/>
        <v>577.67999999999847</v>
      </c>
      <c r="Q142" s="3">
        <f t="shared" si="31"/>
        <v>0.10227321011259798</v>
      </c>
    </row>
    <row r="143" spans="1:17" x14ac:dyDescent="0.2">
      <c r="A143" s="1" t="s">
        <v>4727</v>
      </c>
      <c r="B143" t="s">
        <v>4644</v>
      </c>
      <c r="C143" t="s">
        <v>8</v>
      </c>
      <c r="D143" s="5">
        <v>44595</v>
      </c>
      <c r="E143" t="s">
        <v>73</v>
      </c>
      <c r="F143"/>
      <c r="G143" t="s">
        <v>18</v>
      </c>
      <c r="H143">
        <v>29</v>
      </c>
      <c r="I143" t="s">
        <v>163</v>
      </c>
      <c r="J143" t="s">
        <v>96</v>
      </c>
      <c r="K143" s="2">
        <v>2</v>
      </c>
      <c r="L143" s="2">
        <v>-2</v>
      </c>
      <c r="N143" s="2">
        <f t="shared" si="28"/>
        <v>5646.4000000000005</v>
      </c>
      <c r="O143" s="2">
        <f t="shared" si="29"/>
        <v>6226.079999999999</v>
      </c>
      <c r="P143" s="2">
        <f t="shared" si="30"/>
        <v>579.67999999999847</v>
      </c>
      <c r="Q143" s="3">
        <f t="shared" si="31"/>
        <v>0.10266364409181043</v>
      </c>
    </row>
    <row r="144" spans="1:17" x14ac:dyDescent="0.2">
      <c r="A144" s="1" t="s">
        <v>4728</v>
      </c>
      <c r="B144"/>
      <c r="C144" t="s">
        <v>8</v>
      </c>
      <c r="D144"/>
      <c r="E144"/>
      <c r="F144"/>
      <c r="G144" t="s">
        <v>23</v>
      </c>
      <c r="H144">
        <v>61</v>
      </c>
      <c r="I144" t="s">
        <v>1092</v>
      </c>
      <c r="J144" t="s">
        <v>27</v>
      </c>
      <c r="K144" s="2">
        <v>2</v>
      </c>
      <c r="L144" s="2">
        <v>74</v>
      </c>
      <c r="N144" s="2">
        <f t="shared" si="28"/>
        <v>5644.4000000000005</v>
      </c>
      <c r="O144" s="2">
        <f t="shared" si="29"/>
        <v>6226.079999999999</v>
      </c>
      <c r="P144" s="2">
        <f t="shared" si="30"/>
        <v>581.67999999999847</v>
      </c>
      <c r="Q144" s="3">
        <f t="shared" si="31"/>
        <v>0.1030543547586986</v>
      </c>
    </row>
    <row r="145" spans="1:17" x14ac:dyDescent="0.2">
      <c r="A145" s="1" t="s">
        <v>4729</v>
      </c>
      <c r="B145"/>
      <c r="C145" t="s">
        <v>8</v>
      </c>
      <c r="D145"/>
      <c r="E145"/>
      <c r="F145"/>
      <c r="G145" t="s">
        <v>18</v>
      </c>
      <c r="H145">
        <v>23</v>
      </c>
      <c r="I145" t="s">
        <v>60</v>
      </c>
      <c r="J145" t="s">
        <v>61</v>
      </c>
      <c r="K145" s="2">
        <v>2</v>
      </c>
      <c r="L145" s="2">
        <v>-2</v>
      </c>
      <c r="N145" s="2">
        <f t="shared" si="28"/>
        <v>5642.4000000000005</v>
      </c>
      <c r="O145" s="2">
        <f t="shared" si="29"/>
        <v>6152.079999999999</v>
      </c>
      <c r="P145" s="2">
        <f t="shared" si="30"/>
        <v>509.67999999999847</v>
      </c>
      <c r="Q145" s="3">
        <f t="shared" si="31"/>
        <v>9.0330355876931515E-2</v>
      </c>
    </row>
    <row r="146" spans="1:17" x14ac:dyDescent="0.2">
      <c r="A146" s="1" t="s">
        <v>4730</v>
      </c>
      <c r="B146" t="s">
        <v>4645</v>
      </c>
      <c r="C146" t="s">
        <v>30</v>
      </c>
      <c r="D146" s="5">
        <v>44595</v>
      </c>
      <c r="E146" t="s">
        <v>4646</v>
      </c>
      <c r="F146"/>
      <c r="G146" t="s">
        <v>23</v>
      </c>
      <c r="H146">
        <v>51</v>
      </c>
      <c r="I146" t="s">
        <v>287</v>
      </c>
      <c r="J146" t="s">
        <v>288</v>
      </c>
      <c r="K146" s="2">
        <v>2</v>
      </c>
      <c r="L146" s="2">
        <v>-2</v>
      </c>
      <c r="N146" s="2">
        <f t="shared" si="28"/>
        <v>5640.4000000000005</v>
      </c>
      <c r="O146" s="2">
        <f t="shared" si="29"/>
        <v>6152.079999999999</v>
      </c>
      <c r="P146" s="2">
        <f t="shared" si="30"/>
        <v>511.67999999999847</v>
      </c>
      <c r="Q146" s="3">
        <f t="shared" si="31"/>
        <v>9.0716970427628968E-2</v>
      </c>
    </row>
    <row r="147" spans="1:17" x14ac:dyDescent="0.2">
      <c r="A147" s="1" t="s">
        <v>4731</v>
      </c>
      <c r="B147"/>
      <c r="C147" t="s">
        <v>30</v>
      </c>
      <c r="D147"/>
      <c r="E147"/>
      <c r="F147"/>
      <c r="G147" t="s">
        <v>23</v>
      </c>
      <c r="H147">
        <v>51</v>
      </c>
      <c r="I147" t="s">
        <v>1739</v>
      </c>
      <c r="J147" t="s">
        <v>1740</v>
      </c>
      <c r="K147" s="2">
        <v>2</v>
      </c>
      <c r="L147" s="2">
        <v>-2</v>
      </c>
      <c r="N147" s="2">
        <f t="shared" si="28"/>
        <v>5638.4000000000005</v>
      </c>
      <c r="O147" s="2">
        <f t="shared" si="29"/>
        <v>6152.079999999999</v>
      </c>
      <c r="P147" s="2">
        <f t="shared" si="30"/>
        <v>513.67999999999847</v>
      </c>
      <c r="Q147" s="3">
        <f t="shared" si="31"/>
        <v>9.110385925085103E-2</v>
      </c>
    </row>
    <row r="148" spans="1:17" x14ac:dyDescent="0.2">
      <c r="A148" s="1" t="s">
        <v>4732</v>
      </c>
      <c r="B148"/>
      <c r="C148" t="s">
        <v>30</v>
      </c>
      <c r="D148"/>
      <c r="E148"/>
      <c r="F148"/>
      <c r="G148" t="s">
        <v>23</v>
      </c>
      <c r="H148">
        <v>71</v>
      </c>
      <c r="I148" t="s">
        <v>828</v>
      </c>
      <c r="J148" t="s">
        <v>4647</v>
      </c>
      <c r="K148" s="2">
        <v>2</v>
      </c>
      <c r="L148" s="2">
        <v>-2</v>
      </c>
      <c r="N148" s="2">
        <f t="shared" si="28"/>
        <v>5636.4000000000005</v>
      </c>
      <c r="O148" s="2">
        <f t="shared" si="29"/>
        <v>6152.079999999999</v>
      </c>
      <c r="P148" s="2">
        <f t="shared" si="30"/>
        <v>515.67999999999847</v>
      </c>
      <c r="Q148" s="3">
        <f t="shared" si="31"/>
        <v>9.1491022638563332E-2</v>
      </c>
    </row>
    <row r="149" spans="1:17" x14ac:dyDescent="0.2">
      <c r="A149" s="1" t="s">
        <v>4733</v>
      </c>
      <c r="B149" t="s">
        <v>4648</v>
      </c>
      <c r="C149" t="s">
        <v>30</v>
      </c>
      <c r="D149" s="5">
        <v>44588</v>
      </c>
      <c r="E149" t="s">
        <v>65</v>
      </c>
      <c r="F149"/>
      <c r="G149" t="s">
        <v>23</v>
      </c>
      <c r="H149">
        <v>61</v>
      </c>
      <c r="I149" t="s">
        <v>1691</v>
      </c>
      <c r="J149" t="s">
        <v>1692</v>
      </c>
      <c r="K149" s="2">
        <v>2</v>
      </c>
      <c r="L149" s="2">
        <v>-2</v>
      </c>
      <c r="N149" s="2">
        <f t="shared" si="28"/>
        <v>5634.4000000000005</v>
      </c>
      <c r="O149" s="2">
        <f t="shared" si="29"/>
        <v>6152.079999999999</v>
      </c>
      <c r="P149" s="2">
        <f t="shared" si="30"/>
        <v>517.67999999999847</v>
      </c>
      <c r="Q149" s="3">
        <f t="shared" si="31"/>
        <v>9.1878460883146107E-2</v>
      </c>
    </row>
    <row r="150" spans="1:17" x14ac:dyDescent="0.2">
      <c r="A150" s="1" t="s">
        <v>4734</v>
      </c>
      <c r="B150"/>
      <c r="C150" t="s">
        <v>30</v>
      </c>
      <c r="D150"/>
      <c r="E150"/>
      <c r="F150"/>
      <c r="G150" t="s">
        <v>18</v>
      </c>
      <c r="H150">
        <v>19</v>
      </c>
      <c r="I150" t="s">
        <v>1109</v>
      </c>
      <c r="J150" t="s">
        <v>1110</v>
      </c>
      <c r="K150" s="2">
        <v>2</v>
      </c>
      <c r="L150" s="2">
        <v>-2</v>
      </c>
      <c r="N150" s="2">
        <f t="shared" si="28"/>
        <v>5632.4000000000005</v>
      </c>
      <c r="O150" s="2">
        <f t="shared" si="29"/>
        <v>6152.079999999999</v>
      </c>
      <c r="P150" s="2">
        <f t="shared" si="30"/>
        <v>519.67999999999847</v>
      </c>
      <c r="Q150" s="3">
        <f t="shared" si="31"/>
        <v>9.226617427739478E-2</v>
      </c>
    </row>
    <row r="151" spans="1:17" x14ac:dyDescent="0.2">
      <c r="A151" s="1" t="s">
        <v>4735</v>
      </c>
      <c r="B151"/>
      <c r="C151" t="s">
        <v>30</v>
      </c>
      <c r="D151"/>
      <c r="E151"/>
      <c r="F151"/>
      <c r="G151" t="s">
        <v>18</v>
      </c>
      <c r="H151">
        <v>29</v>
      </c>
      <c r="I151" t="s">
        <v>347</v>
      </c>
      <c r="J151" t="s">
        <v>348</v>
      </c>
      <c r="K151" s="2">
        <v>2</v>
      </c>
      <c r="L151" s="2">
        <v>-2</v>
      </c>
      <c r="N151" s="2">
        <f t="shared" si="28"/>
        <v>5630.4000000000005</v>
      </c>
      <c r="O151" s="2">
        <f t="shared" si="29"/>
        <v>6152.079999999999</v>
      </c>
      <c r="P151" s="2">
        <f t="shared" si="30"/>
        <v>521.67999999999847</v>
      </c>
      <c r="Q151" s="3">
        <f t="shared" si="31"/>
        <v>9.265416311452089E-2</v>
      </c>
    </row>
    <row r="152" spans="1:17" x14ac:dyDescent="0.2">
      <c r="A152" s="1" t="s">
        <v>4736</v>
      </c>
      <c r="B152" t="s">
        <v>4649</v>
      </c>
      <c r="C152" t="s">
        <v>8</v>
      </c>
      <c r="D152" s="5">
        <v>44588</v>
      </c>
      <c r="E152" t="s">
        <v>46</v>
      </c>
      <c r="F152"/>
      <c r="G152" t="s">
        <v>23</v>
      </c>
      <c r="H152">
        <v>51</v>
      </c>
      <c r="I152" t="s">
        <v>1471</v>
      </c>
      <c r="J152" t="s">
        <v>1472</v>
      </c>
      <c r="K152" s="2">
        <v>2</v>
      </c>
      <c r="L152" s="2">
        <v>-2</v>
      </c>
      <c r="N152" s="2">
        <f t="shared" si="28"/>
        <v>5628.4000000000005</v>
      </c>
      <c r="O152" s="2">
        <f t="shared" si="29"/>
        <v>6152.079999999999</v>
      </c>
      <c r="P152" s="2">
        <f t="shared" si="30"/>
        <v>523.67999999999847</v>
      </c>
      <c r="Q152" s="3">
        <f t="shared" si="31"/>
        <v>9.3042427688152657E-2</v>
      </c>
    </row>
    <row r="153" spans="1:17" x14ac:dyDescent="0.2">
      <c r="A153" s="1" t="s">
        <v>4737</v>
      </c>
      <c r="B153"/>
      <c r="C153" t="s">
        <v>8</v>
      </c>
      <c r="D153"/>
      <c r="E153"/>
      <c r="F153"/>
      <c r="G153" t="s">
        <v>18</v>
      </c>
      <c r="H153">
        <v>26</v>
      </c>
      <c r="I153" t="s">
        <v>170</v>
      </c>
      <c r="J153" t="s">
        <v>171</v>
      </c>
      <c r="K153" s="2">
        <v>2</v>
      </c>
      <c r="L153" s="2">
        <v>-2</v>
      </c>
      <c r="N153" s="2">
        <f t="shared" si="28"/>
        <v>5626.4000000000005</v>
      </c>
      <c r="O153" s="2">
        <f t="shared" si="29"/>
        <v>6152.079999999999</v>
      </c>
      <c r="P153" s="2">
        <f t="shared" si="30"/>
        <v>525.67999999999847</v>
      </c>
      <c r="Q153" s="3">
        <f t="shared" si="31"/>
        <v>9.3430968292335853E-2</v>
      </c>
    </row>
    <row r="154" spans="1:17" x14ac:dyDescent="0.2">
      <c r="A154" s="1" t="s">
        <v>4738</v>
      </c>
      <c r="B154"/>
      <c r="C154" t="s">
        <v>8</v>
      </c>
      <c r="D154"/>
      <c r="E154"/>
      <c r="F154"/>
      <c r="G154" t="s">
        <v>23</v>
      </c>
      <c r="H154">
        <v>81</v>
      </c>
      <c r="I154" t="s">
        <v>1092</v>
      </c>
      <c r="J154" t="s">
        <v>27</v>
      </c>
      <c r="K154" s="2">
        <v>2</v>
      </c>
      <c r="L154" s="2">
        <v>-2</v>
      </c>
      <c r="N154" s="2">
        <f t="shared" si="28"/>
        <v>5624.4000000000005</v>
      </c>
      <c r="O154" s="2">
        <f t="shared" si="29"/>
        <v>6152.079999999999</v>
      </c>
      <c r="P154" s="2">
        <f t="shared" si="30"/>
        <v>527.67999999999847</v>
      </c>
      <c r="Q154" s="3">
        <f t="shared" si="31"/>
        <v>9.3819785221534474E-2</v>
      </c>
    </row>
    <row r="155" spans="1:17" x14ac:dyDescent="0.2">
      <c r="A155" s="1" t="s">
        <v>4739</v>
      </c>
      <c r="B155" t="s">
        <v>4613</v>
      </c>
      <c r="C155" t="s">
        <v>30</v>
      </c>
      <c r="D155" s="5">
        <v>44581</v>
      </c>
      <c r="E155" t="s">
        <v>4614</v>
      </c>
      <c r="F155"/>
      <c r="G155" t="s">
        <v>23</v>
      </c>
      <c r="H155">
        <v>71</v>
      </c>
      <c r="I155" t="s">
        <v>1691</v>
      </c>
      <c r="J155" t="s">
        <v>1692</v>
      </c>
      <c r="K155" s="2">
        <v>2</v>
      </c>
      <c r="L155" s="2">
        <v>-2</v>
      </c>
      <c r="N155" s="2">
        <f t="shared" si="28"/>
        <v>5622.4000000000005</v>
      </c>
      <c r="O155" s="2">
        <f t="shared" si="29"/>
        <v>6152.079999999999</v>
      </c>
      <c r="P155" s="2">
        <f t="shared" si="30"/>
        <v>529.67999999999847</v>
      </c>
      <c r="Q155" s="3">
        <f t="shared" si="31"/>
        <v>9.4208878770631485E-2</v>
      </c>
    </row>
    <row r="156" spans="1:17" x14ac:dyDescent="0.2">
      <c r="A156" s="1" t="s">
        <v>4740</v>
      </c>
      <c r="B156"/>
      <c r="C156" t="s">
        <v>30</v>
      </c>
      <c r="D156"/>
      <c r="E156"/>
      <c r="F156"/>
      <c r="G156" t="s">
        <v>23</v>
      </c>
      <c r="H156">
        <v>51</v>
      </c>
      <c r="I156" t="s">
        <v>4215</v>
      </c>
      <c r="J156" t="s">
        <v>4533</v>
      </c>
      <c r="K156" s="2">
        <v>2</v>
      </c>
      <c r="L156" s="2">
        <v>-2</v>
      </c>
      <c r="N156" s="2">
        <f t="shared" si="28"/>
        <v>5620.4000000000005</v>
      </c>
      <c r="O156" s="2">
        <f t="shared" si="29"/>
        <v>6152.079999999999</v>
      </c>
      <c r="P156" s="2">
        <f t="shared" si="30"/>
        <v>531.67999999999847</v>
      </c>
      <c r="Q156" s="3">
        <f t="shared" si="31"/>
        <v>9.4598249234929613E-2</v>
      </c>
    </row>
    <row r="157" spans="1:17" x14ac:dyDescent="0.2">
      <c r="A157" s="1" t="s">
        <v>4741</v>
      </c>
      <c r="B157"/>
      <c r="C157" t="s">
        <v>30</v>
      </c>
      <c r="D157"/>
      <c r="E157"/>
      <c r="F157"/>
      <c r="G157" t="s">
        <v>23</v>
      </c>
      <c r="H157">
        <v>61</v>
      </c>
      <c r="I157" t="s">
        <v>4193</v>
      </c>
      <c r="J157" t="s">
        <v>4194</v>
      </c>
      <c r="K157" s="2">
        <v>2</v>
      </c>
      <c r="L157" s="2">
        <v>-2</v>
      </c>
      <c r="N157" s="2">
        <f t="shared" ref="N157:N220" si="32">IF(L157&lt;&gt;0,N158+K157,N158)</f>
        <v>5618.4000000000005</v>
      </c>
      <c r="O157" s="2">
        <f t="shared" ref="O157:O220" si="33">IF(L157&gt;0,O158+L157,O158)</f>
        <v>6152.079999999999</v>
      </c>
      <c r="P157" s="2">
        <f t="shared" ref="P157:P220" si="34">O157-N157</f>
        <v>533.67999999999847</v>
      </c>
      <c r="Q157" s="3">
        <f t="shared" ref="Q157:Q220" si="35">(1/N157)*P157</f>
        <v>9.4987896910152081E-2</v>
      </c>
    </row>
    <row r="158" spans="1:17" x14ac:dyDescent="0.2">
      <c r="A158" s="1" t="s">
        <v>4742</v>
      </c>
      <c r="B158" t="s">
        <v>4615</v>
      </c>
      <c r="C158" t="s">
        <v>8</v>
      </c>
      <c r="D158" s="5">
        <v>44581</v>
      </c>
      <c r="E158" t="s">
        <v>1180</v>
      </c>
      <c r="F158"/>
      <c r="G158" t="s">
        <v>18</v>
      </c>
      <c r="H158">
        <v>21</v>
      </c>
      <c r="I158" t="s">
        <v>4201</v>
      </c>
      <c r="J158" t="s">
        <v>17</v>
      </c>
      <c r="K158" s="2">
        <v>2</v>
      </c>
      <c r="L158" s="2">
        <v>-2</v>
      </c>
      <c r="N158" s="2">
        <f t="shared" si="32"/>
        <v>5616.4000000000005</v>
      </c>
      <c r="O158" s="2">
        <f t="shared" si="33"/>
        <v>6152.079999999999</v>
      </c>
      <c r="P158" s="2">
        <f t="shared" si="34"/>
        <v>535.67999999999847</v>
      </c>
      <c r="Q158" s="3">
        <f t="shared" si="35"/>
        <v>9.5377822092443276E-2</v>
      </c>
    </row>
    <row r="159" spans="1:17" x14ac:dyDescent="0.2">
      <c r="A159" s="1" t="s">
        <v>4743</v>
      </c>
      <c r="B159"/>
      <c r="C159" t="s">
        <v>8</v>
      </c>
      <c r="D159"/>
      <c r="E159"/>
      <c r="F159"/>
      <c r="G159" t="s">
        <v>18</v>
      </c>
      <c r="H159">
        <v>36</v>
      </c>
      <c r="I159" t="s">
        <v>4616</v>
      </c>
      <c r="J159" t="s">
        <v>4617</v>
      </c>
      <c r="K159" s="2">
        <v>2</v>
      </c>
      <c r="L159" s="2">
        <v>-2</v>
      </c>
      <c r="N159" s="2">
        <f t="shared" si="32"/>
        <v>5614.4000000000005</v>
      </c>
      <c r="O159" s="2">
        <f t="shared" si="33"/>
        <v>6152.079999999999</v>
      </c>
      <c r="P159" s="2">
        <f t="shared" si="34"/>
        <v>537.67999999999847</v>
      </c>
      <c r="Q159" s="3">
        <f t="shared" si="35"/>
        <v>9.5768025078369623E-2</v>
      </c>
    </row>
    <row r="160" spans="1:17" x14ac:dyDescent="0.2">
      <c r="A160" s="1" t="s">
        <v>4744</v>
      </c>
      <c r="B160"/>
      <c r="C160" t="s">
        <v>8</v>
      </c>
      <c r="D160"/>
      <c r="E160"/>
      <c r="F160"/>
      <c r="G160" t="s">
        <v>23</v>
      </c>
      <c r="H160">
        <v>56</v>
      </c>
      <c r="I160" t="s">
        <v>158</v>
      </c>
      <c r="J160" t="s">
        <v>159</v>
      </c>
      <c r="K160" s="2">
        <v>2</v>
      </c>
      <c r="L160" s="2">
        <v>-2</v>
      </c>
      <c r="N160" s="2">
        <f t="shared" si="32"/>
        <v>5612.4000000000005</v>
      </c>
      <c r="O160" s="2">
        <f t="shared" si="33"/>
        <v>6152.079999999999</v>
      </c>
      <c r="P160" s="2">
        <f t="shared" si="34"/>
        <v>539.67999999999847</v>
      </c>
      <c r="Q160" s="3">
        <f t="shared" si="35"/>
        <v>9.6158506164920249E-2</v>
      </c>
    </row>
    <row r="161" spans="1:17" x14ac:dyDescent="0.2">
      <c r="A161" s="1" t="s">
        <v>4745</v>
      </c>
      <c r="B161" t="s">
        <v>4618</v>
      </c>
      <c r="C161" t="s">
        <v>8</v>
      </c>
      <c r="D161" s="5">
        <v>44574</v>
      </c>
      <c r="E161" t="s">
        <v>22</v>
      </c>
      <c r="F161"/>
      <c r="G161" t="s">
        <v>18</v>
      </c>
      <c r="H161">
        <v>36</v>
      </c>
      <c r="I161" t="s">
        <v>1471</v>
      </c>
      <c r="J161" t="s">
        <v>1472</v>
      </c>
      <c r="K161" s="2">
        <v>2</v>
      </c>
      <c r="L161" s="2">
        <v>-2</v>
      </c>
      <c r="N161" s="2">
        <f t="shared" si="32"/>
        <v>5610.4000000000005</v>
      </c>
      <c r="O161" s="2">
        <f t="shared" si="33"/>
        <v>6152.079999999999</v>
      </c>
      <c r="P161" s="2">
        <f t="shared" si="34"/>
        <v>541.67999999999847</v>
      </c>
      <c r="Q161" s="3">
        <f t="shared" si="35"/>
        <v>9.6549265649507776E-2</v>
      </c>
    </row>
    <row r="162" spans="1:17" x14ac:dyDescent="0.2">
      <c r="A162" s="1" t="s">
        <v>4746</v>
      </c>
      <c r="B162"/>
      <c r="C162" t="s">
        <v>8</v>
      </c>
      <c r="D162"/>
      <c r="E162"/>
      <c r="F162"/>
      <c r="G162" t="s">
        <v>23</v>
      </c>
      <c r="H162">
        <v>41</v>
      </c>
      <c r="I162" t="s">
        <v>4616</v>
      </c>
      <c r="J162" t="s">
        <v>4617</v>
      </c>
      <c r="K162" s="2">
        <v>2</v>
      </c>
      <c r="L162" s="2">
        <v>9</v>
      </c>
      <c r="N162" s="2">
        <f t="shared" si="32"/>
        <v>5608.4000000000005</v>
      </c>
      <c r="O162" s="2">
        <f t="shared" si="33"/>
        <v>6152.079999999999</v>
      </c>
      <c r="P162" s="2">
        <f t="shared" si="34"/>
        <v>543.67999999999847</v>
      </c>
      <c r="Q162" s="3">
        <f t="shared" si="35"/>
        <v>9.6940303829969043E-2</v>
      </c>
    </row>
    <row r="163" spans="1:17" x14ac:dyDescent="0.2">
      <c r="A163" s="1" t="s">
        <v>4747</v>
      </c>
      <c r="B163"/>
      <c r="C163" t="s">
        <v>8</v>
      </c>
      <c r="D163"/>
      <c r="E163"/>
      <c r="F163"/>
      <c r="G163" t="s">
        <v>23</v>
      </c>
      <c r="H163">
        <v>41</v>
      </c>
      <c r="I163" t="s">
        <v>411</v>
      </c>
      <c r="J163" t="s">
        <v>265</v>
      </c>
      <c r="K163" s="2">
        <v>2</v>
      </c>
      <c r="L163" s="2">
        <v>-2</v>
      </c>
      <c r="N163" s="2">
        <f t="shared" si="32"/>
        <v>5606.4000000000005</v>
      </c>
      <c r="O163" s="2">
        <f t="shared" si="33"/>
        <v>6143.079999999999</v>
      </c>
      <c r="P163" s="2">
        <f t="shared" si="34"/>
        <v>536.67999999999847</v>
      </c>
      <c r="Q163" s="3">
        <f t="shared" si="35"/>
        <v>9.5726312785387846E-2</v>
      </c>
    </row>
    <row r="164" spans="1:17" x14ac:dyDescent="0.2">
      <c r="A164" s="1" t="s">
        <v>4748</v>
      </c>
      <c r="B164" t="s">
        <v>4619</v>
      </c>
      <c r="C164" t="s">
        <v>8</v>
      </c>
      <c r="D164" s="5">
        <v>44567</v>
      </c>
      <c r="E164" t="s">
        <v>14</v>
      </c>
      <c r="F164"/>
      <c r="G164" t="s">
        <v>47</v>
      </c>
      <c r="H164">
        <v>9.5</v>
      </c>
      <c r="I164" t="s">
        <v>924</v>
      </c>
      <c r="J164" t="s">
        <v>96</v>
      </c>
      <c r="K164" s="2">
        <v>4</v>
      </c>
      <c r="L164" s="2">
        <v>-4</v>
      </c>
      <c r="N164" s="2">
        <f t="shared" si="32"/>
        <v>5604.4000000000005</v>
      </c>
      <c r="O164" s="2">
        <f t="shared" si="33"/>
        <v>6143.079999999999</v>
      </c>
      <c r="P164" s="2">
        <f t="shared" si="34"/>
        <v>538.67999999999847</v>
      </c>
      <c r="Q164" s="3">
        <f t="shared" si="35"/>
        <v>9.6117336378559418E-2</v>
      </c>
    </row>
    <row r="165" spans="1:17" x14ac:dyDescent="0.2">
      <c r="A165" s="1" t="s">
        <v>4749</v>
      </c>
      <c r="B165"/>
      <c r="C165" t="s">
        <v>8</v>
      </c>
      <c r="D165"/>
      <c r="E165"/>
      <c r="F165"/>
      <c r="G165" t="s">
        <v>18</v>
      </c>
      <c r="H165">
        <v>26</v>
      </c>
      <c r="I165" t="s">
        <v>316</v>
      </c>
      <c r="J165" t="s">
        <v>317</v>
      </c>
      <c r="K165" s="2">
        <v>2</v>
      </c>
      <c r="L165" s="2">
        <v>-2</v>
      </c>
      <c r="N165" s="2">
        <f t="shared" si="32"/>
        <v>5600.4000000000005</v>
      </c>
      <c r="O165" s="2">
        <f t="shared" si="33"/>
        <v>6143.079999999999</v>
      </c>
      <c r="P165" s="2">
        <f t="shared" si="34"/>
        <v>542.67999999999847</v>
      </c>
      <c r="Q165" s="3">
        <f t="shared" si="35"/>
        <v>9.6900221412755935E-2</v>
      </c>
    </row>
    <row r="166" spans="1:17" x14ac:dyDescent="0.2">
      <c r="A166" s="1" t="s">
        <v>4750</v>
      </c>
      <c r="B166" t="s">
        <v>4620</v>
      </c>
      <c r="C166" t="s">
        <v>30</v>
      </c>
      <c r="D166" s="5">
        <v>44455</v>
      </c>
      <c r="E166" t="s">
        <v>4621</v>
      </c>
      <c r="F166"/>
      <c r="G166" t="s">
        <v>18</v>
      </c>
      <c r="H166">
        <v>31</v>
      </c>
      <c r="I166" t="s">
        <v>1523</v>
      </c>
      <c r="J166" t="s">
        <v>1524</v>
      </c>
      <c r="K166" s="2">
        <v>2</v>
      </c>
      <c r="L166" s="2">
        <v>-2</v>
      </c>
      <c r="N166" s="2">
        <f t="shared" si="32"/>
        <v>5598.4000000000005</v>
      </c>
      <c r="O166" s="2">
        <f t="shared" si="33"/>
        <v>6143.079999999999</v>
      </c>
      <c r="P166" s="2">
        <f t="shared" si="34"/>
        <v>544.67999999999847</v>
      </c>
      <c r="Q166" s="3">
        <f t="shared" si="35"/>
        <v>9.7292083452414704E-2</v>
      </c>
    </row>
    <row r="167" spans="1:17" x14ac:dyDescent="0.2">
      <c r="A167" s="1" t="s">
        <v>4751</v>
      </c>
      <c r="B167"/>
      <c r="C167" t="s">
        <v>30</v>
      </c>
      <c r="D167"/>
      <c r="E167"/>
      <c r="F167"/>
      <c r="G167" t="s">
        <v>18</v>
      </c>
      <c r="H167">
        <v>34</v>
      </c>
      <c r="I167" t="s">
        <v>4132</v>
      </c>
      <c r="J167" t="s">
        <v>4133</v>
      </c>
      <c r="K167" s="2">
        <v>2</v>
      </c>
      <c r="L167" s="2">
        <v>-2</v>
      </c>
      <c r="N167" s="2">
        <f t="shared" si="32"/>
        <v>5596.4000000000005</v>
      </c>
      <c r="O167" s="2">
        <f t="shared" si="33"/>
        <v>6143.079999999999</v>
      </c>
      <c r="P167" s="2">
        <f t="shared" si="34"/>
        <v>546.67999999999847</v>
      </c>
      <c r="Q167" s="3">
        <f t="shared" si="35"/>
        <v>9.7684225573582736E-2</v>
      </c>
    </row>
    <row r="168" spans="1:17" x14ac:dyDescent="0.2">
      <c r="A168" s="1" t="s">
        <v>4752</v>
      </c>
      <c r="B168"/>
      <c r="C168" t="s">
        <v>30</v>
      </c>
      <c r="D168"/>
      <c r="E168"/>
      <c r="F168"/>
      <c r="G168" t="s">
        <v>23</v>
      </c>
      <c r="H168">
        <v>61</v>
      </c>
      <c r="I168" t="s">
        <v>4622</v>
      </c>
      <c r="J168" t="s">
        <v>200</v>
      </c>
      <c r="K168" s="2">
        <v>2</v>
      </c>
      <c r="L168" s="2">
        <v>-2</v>
      </c>
      <c r="N168" s="2">
        <f t="shared" si="32"/>
        <v>5594.4000000000005</v>
      </c>
      <c r="O168" s="2">
        <f t="shared" si="33"/>
        <v>6143.079999999999</v>
      </c>
      <c r="P168" s="2">
        <f t="shared" si="34"/>
        <v>548.67999999999847</v>
      </c>
      <c r="Q168" s="3">
        <f t="shared" si="35"/>
        <v>9.8076648076647788E-2</v>
      </c>
    </row>
    <row r="169" spans="1:17" x14ac:dyDescent="0.2">
      <c r="A169" s="1" t="s">
        <v>4753</v>
      </c>
      <c r="B169" t="s">
        <v>4623</v>
      </c>
      <c r="C169" t="s">
        <v>8</v>
      </c>
      <c r="D169" s="5">
        <v>44455</v>
      </c>
      <c r="E169" t="s">
        <v>900</v>
      </c>
      <c r="F169"/>
      <c r="G169" t="s">
        <v>23</v>
      </c>
      <c r="H169">
        <v>81</v>
      </c>
      <c r="I169" t="s">
        <v>62</v>
      </c>
      <c r="J169" t="s">
        <v>4443</v>
      </c>
      <c r="K169" s="2">
        <v>2</v>
      </c>
      <c r="L169" s="2">
        <v>-2</v>
      </c>
      <c r="N169" s="2">
        <f t="shared" si="32"/>
        <v>5592.4000000000005</v>
      </c>
      <c r="O169" s="2">
        <f t="shared" si="33"/>
        <v>6143.079999999999</v>
      </c>
      <c r="P169" s="2">
        <f t="shared" si="34"/>
        <v>550.67999999999847</v>
      </c>
      <c r="Q169" s="3">
        <f t="shared" si="35"/>
        <v>9.8469351262427299E-2</v>
      </c>
    </row>
    <row r="170" spans="1:17" x14ac:dyDescent="0.2">
      <c r="A170" s="1" t="s">
        <v>4754</v>
      </c>
      <c r="B170"/>
      <c r="C170" t="s">
        <v>8</v>
      </c>
      <c r="D170"/>
      <c r="E170"/>
      <c r="F170"/>
      <c r="G170" t="s">
        <v>23</v>
      </c>
      <c r="H170">
        <v>71</v>
      </c>
      <c r="I170" t="s">
        <v>4624</v>
      </c>
      <c r="J170" t="s">
        <v>542</v>
      </c>
      <c r="K170" s="2">
        <v>2</v>
      </c>
      <c r="L170" s="2">
        <v>-2</v>
      </c>
      <c r="N170" s="2">
        <f t="shared" si="32"/>
        <v>5590.4000000000005</v>
      </c>
      <c r="O170" s="2">
        <f t="shared" si="33"/>
        <v>6143.079999999999</v>
      </c>
      <c r="P170" s="2">
        <f t="shared" si="34"/>
        <v>552.67999999999847</v>
      </c>
      <c r="Q170" s="3">
        <f t="shared" si="35"/>
        <v>9.8862335432169143E-2</v>
      </c>
    </row>
    <row r="171" spans="1:17" x14ac:dyDescent="0.2">
      <c r="A171" s="1" t="s">
        <v>4755</v>
      </c>
      <c r="B171"/>
      <c r="C171" t="s">
        <v>8</v>
      </c>
      <c r="D171"/>
      <c r="E171"/>
      <c r="F171"/>
      <c r="G171" t="s">
        <v>23</v>
      </c>
      <c r="H171">
        <v>81</v>
      </c>
      <c r="I171" t="s">
        <v>4625</v>
      </c>
      <c r="J171" t="s">
        <v>4626</v>
      </c>
      <c r="K171" s="2">
        <v>2</v>
      </c>
      <c r="L171" s="2">
        <v>-2</v>
      </c>
      <c r="N171" s="2">
        <f t="shared" si="32"/>
        <v>5588.4000000000005</v>
      </c>
      <c r="O171" s="2">
        <f t="shared" si="33"/>
        <v>6143.079999999999</v>
      </c>
      <c r="P171" s="2">
        <f t="shared" si="34"/>
        <v>554.67999999999847</v>
      </c>
      <c r="Q171" s="3">
        <f t="shared" si="35"/>
        <v>9.9255600887552503E-2</v>
      </c>
    </row>
    <row r="172" spans="1:17" x14ac:dyDescent="0.2">
      <c r="A172" s="1" t="s">
        <v>4756</v>
      </c>
      <c r="B172" t="s">
        <v>4627</v>
      </c>
      <c r="C172" t="s">
        <v>30</v>
      </c>
      <c r="D172" s="5">
        <v>44447</v>
      </c>
      <c r="E172" t="s">
        <v>235</v>
      </c>
      <c r="F172"/>
      <c r="G172" t="s">
        <v>47</v>
      </c>
      <c r="H172">
        <v>17</v>
      </c>
      <c r="I172" t="s">
        <v>347</v>
      </c>
      <c r="J172" t="s">
        <v>348</v>
      </c>
      <c r="K172" s="2">
        <v>4</v>
      </c>
      <c r="L172" s="2">
        <v>-4</v>
      </c>
      <c r="N172" s="2">
        <f t="shared" si="32"/>
        <v>5586.4000000000005</v>
      </c>
      <c r="O172" s="2">
        <f t="shared" si="33"/>
        <v>6143.079999999999</v>
      </c>
      <c r="P172" s="2">
        <f t="shared" si="34"/>
        <v>556.67999999999847</v>
      </c>
      <c r="Q172" s="3">
        <f t="shared" si="35"/>
        <v>9.9649147930688534E-2</v>
      </c>
    </row>
    <row r="173" spans="1:17" x14ac:dyDescent="0.2">
      <c r="A173" s="1" t="s">
        <v>4757</v>
      </c>
      <c r="B173"/>
      <c r="C173" t="s">
        <v>30</v>
      </c>
      <c r="D173"/>
      <c r="E173"/>
      <c r="F173"/>
      <c r="G173" t="s">
        <v>23</v>
      </c>
      <c r="H173">
        <v>67</v>
      </c>
      <c r="I173" t="s">
        <v>1748</v>
      </c>
      <c r="J173" t="s">
        <v>1749</v>
      </c>
      <c r="K173" s="2">
        <v>2</v>
      </c>
      <c r="L173" s="2">
        <v>-2</v>
      </c>
      <c r="N173" s="2">
        <f t="shared" si="32"/>
        <v>5582.4000000000005</v>
      </c>
      <c r="O173" s="2">
        <f t="shared" si="33"/>
        <v>6143.079999999999</v>
      </c>
      <c r="P173" s="2">
        <f t="shared" si="34"/>
        <v>560.67999999999847</v>
      </c>
      <c r="Q173" s="3">
        <f t="shared" si="35"/>
        <v>0.10043708799082804</v>
      </c>
    </row>
    <row r="174" spans="1:17" x14ac:dyDescent="0.2">
      <c r="A174" s="1" t="s">
        <v>4758</v>
      </c>
      <c r="B174"/>
      <c r="C174" t="s">
        <v>30</v>
      </c>
      <c r="D174"/>
      <c r="E174"/>
      <c r="F174"/>
      <c r="G174" t="s">
        <v>23</v>
      </c>
      <c r="H174">
        <v>61</v>
      </c>
      <c r="I174" t="s">
        <v>324</v>
      </c>
      <c r="J174" t="s">
        <v>325</v>
      </c>
      <c r="K174" s="2">
        <v>2</v>
      </c>
      <c r="L174" s="2">
        <v>-2</v>
      </c>
      <c r="N174" s="2">
        <f t="shared" si="32"/>
        <v>5580.4000000000005</v>
      </c>
      <c r="O174" s="2">
        <f t="shared" si="33"/>
        <v>6143.079999999999</v>
      </c>
      <c r="P174" s="2">
        <f t="shared" si="34"/>
        <v>562.67999999999847</v>
      </c>
      <c r="Q174" s="3">
        <f t="shared" si="35"/>
        <v>0.10083148161422092</v>
      </c>
    </row>
    <row r="175" spans="1:17" x14ac:dyDescent="0.2">
      <c r="A175" s="1" t="s">
        <v>4759</v>
      </c>
      <c r="B175" t="s">
        <v>4628</v>
      </c>
      <c r="C175" t="s">
        <v>30</v>
      </c>
      <c r="D175" s="5">
        <v>44441</v>
      </c>
      <c r="E175" t="s">
        <v>4629</v>
      </c>
      <c r="F175"/>
      <c r="G175" t="s">
        <v>23</v>
      </c>
      <c r="H175">
        <v>91</v>
      </c>
      <c r="I175" t="s">
        <v>720</v>
      </c>
      <c r="J175" t="s">
        <v>107</v>
      </c>
      <c r="K175" s="2">
        <v>2</v>
      </c>
      <c r="L175" s="2">
        <v>-2</v>
      </c>
      <c r="N175" s="2">
        <f t="shared" si="32"/>
        <v>5578.4000000000005</v>
      </c>
      <c r="O175" s="2">
        <f t="shared" si="33"/>
        <v>6143.079999999999</v>
      </c>
      <c r="P175" s="2">
        <f t="shared" si="34"/>
        <v>564.67999999999847</v>
      </c>
      <c r="Q175" s="3">
        <f t="shared" si="35"/>
        <v>0.10122615803814684</v>
      </c>
    </row>
    <row r="176" spans="1:17" x14ac:dyDescent="0.2">
      <c r="A176" s="1" t="s">
        <v>4760</v>
      </c>
      <c r="B176"/>
      <c r="C176" t="s">
        <v>30</v>
      </c>
      <c r="D176"/>
      <c r="E176"/>
      <c r="F176"/>
      <c r="G176" t="s">
        <v>23</v>
      </c>
      <c r="H176">
        <v>126</v>
      </c>
      <c r="I176" t="s">
        <v>4153</v>
      </c>
      <c r="J176" t="s">
        <v>4154</v>
      </c>
      <c r="K176" s="2">
        <v>2</v>
      </c>
      <c r="L176" s="2">
        <v>-2</v>
      </c>
      <c r="N176" s="2">
        <f t="shared" si="32"/>
        <v>5576.4000000000005</v>
      </c>
      <c r="O176" s="2">
        <f t="shared" si="33"/>
        <v>6143.079999999999</v>
      </c>
      <c r="P176" s="2">
        <f t="shared" si="34"/>
        <v>566.67999999999847</v>
      </c>
      <c r="Q176" s="3">
        <f t="shared" si="35"/>
        <v>0.10162111756688876</v>
      </c>
    </row>
    <row r="177" spans="1:17" x14ac:dyDescent="0.2">
      <c r="A177" s="1" t="s">
        <v>4761</v>
      </c>
      <c r="B177" t="s">
        <v>4630</v>
      </c>
      <c r="C177" t="s">
        <v>30</v>
      </c>
      <c r="D177" s="5">
        <v>44434</v>
      </c>
      <c r="E177" t="s">
        <v>368</v>
      </c>
      <c r="F177"/>
      <c r="G177" t="s">
        <v>23</v>
      </c>
      <c r="H177">
        <v>71</v>
      </c>
      <c r="I177" t="s">
        <v>720</v>
      </c>
      <c r="J177" t="s">
        <v>107</v>
      </c>
      <c r="K177" s="2">
        <v>2</v>
      </c>
      <c r="L177" s="2">
        <v>-2</v>
      </c>
      <c r="N177" s="2">
        <f t="shared" si="32"/>
        <v>5574.4000000000005</v>
      </c>
      <c r="O177" s="2">
        <f t="shared" si="33"/>
        <v>6143.079999999999</v>
      </c>
      <c r="P177" s="2">
        <f t="shared" si="34"/>
        <v>568.67999999999847</v>
      </c>
      <c r="Q177" s="3">
        <f t="shared" si="35"/>
        <v>0.10201636050516619</v>
      </c>
    </row>
    <row r="178" spans="1:17" x14ac:dyDescent="0.2">
      <c r="A178" s="1" t="s">
        <v>4762</v>
      </c>
      <c r="B178"/>
      <c r="C178" t="s">
        <v>30</v>
      </c>
      <c r="D178"/>
      <c r="E178"/>
      <c r="F178"/>
      <c r="G178" t="s">
        <v>23</v>
      </c>
      <c r="H178">
        <v>71</v>
      </c>
      <c r="I178" t="s">
        <v>1376</v>
      </c>
      <c r="J178" t="s">
        <v>198</v>
      </c>
      <c r="K178" s="2">
        <v>2</v>
      </c>
      <c r="L178" s="2">
        <v>-2</v>
      </c>
      <c r="N178" s="2">
        <f t="shared" si="32"/>
        <v>5572.4000000000005</v>
      </c>
      <c r="O178" s="2">
        <f t="shared" si="33"/>
        <v>6143.079999999999</v>
      </c>
      <c r="P178" s="2">
        <f t="shared" si="34"/>
        <v>570.67999999999847</v>
      </c>
      <c r="Q178" s="3">
        <f t="shared" si="35"/>
        <v>0.10241188715813625</v>
      </c>
    </row>
    <row r="179" spans="1:17" x14ac:dyDescent="0.2">
      <c r="A179" s="1" t="s">
        <v>4763</v>
      </c>
      <c r="B179" t="s">
        <v>4631</v>
      </c>
      <c r="C179" t="s">
        <v>8</v>
      </c>
      <c r="D179" s="5">
        <v>44434</v>
      </c>
      <c r="E179" t="s">
        <v>4632</v>
      </c>
      <c r="F179"/>
      <c r="G179" t="s">
        <v>47</v>
      </c>
      <c r="H179">
        <v>21</v>
      </c>
      <c r="I179" t="s">
        <v>379</v>
      </c>
      <c r="J179" t="s">
        <v>380</v>
      </c>
      <c r="K179" s="2">
        <v>4</v>
      </c>
      <c r="L179" s="2">
        <v>-4</v>
      </c>
      <c r="N179" s="2">
        <f t="shared" si="32"/>
        <v>5570.4000000000005</v>
      </c>
      <c r="O179" s="2">
        <f t="shared" si="33"/>
        <v>6143.079999999999</v>
      </c>
      <c r="P179" s="2">
        <f t="shared" si="34"/>
        <v>572.67999999999847</v>
      </c>
      <c r="Q179" s="3">
        <f t="shared" si="35"/>
        <v>0.10280769783139422</v>
      </c>
    </row>
    <row r="180" spans="1:17" x14ac:dyDescent="0.2">
      <c r="A180" s="1" t="s">
        <v>4764</v>
      </c>
      <c r="B180"/>
      <c r="C180" t="s">
        <v>8</v>
      </c>
      <c r="D180"/>
      <c r="E180"/>
      <c r="F180"/>
      <c r="G180" t="s">
        <v>18</v>
      </c>
      <c r="H180">
        <v>26</v>
      </c>
      <c r="I180" t="s">
        <v>1569</v>
      </c>
      <c r="J180" t="s">
        <v>1570</v>
      </c>
      <c r="K180" s="2">
        <v>2</v>
      </c>
      <c r="L180" s="2">
        <v>-2</v>
      </c>
      <c r="N180" s="2">
        <f t="shared" si="32"/>
        <v>5566.4000000000005</v>
      </c>
      <c r="O180" s="2">
        <f t="shared" si="33"/>
        <v>6143.079999999999</v>
      </c>
      <c r="P180" s="2">
        <f t="shared" si="34"/>
        <v>576.67999999999847</v>
      </c>
      <c r="Q180" s="3">
        <f t="shared" si="35"/>
        <v>0.10360017246335125</v>
      </c>
    </row>
    <row r="181" spans="1:17" x14ac:dyDescent="0.2">
      <c r="A181" s="1" t="s">
        <v>4765</v>
      </c>
      <c r="B181" t="s">
        <v>4633</v>
      </c>
      <c r="C181" t="s">
        <v>98</v>
      </c>
      <c r="D181" s="5">
        <v>44413</v>
      </c>
      <c r="E181" t="s">
        <v>249</v>
      </c>
      <c r="F181"/>
      <c r="G181" t="s">
        <v>47</v>
      </c>
      <c r="H181">
        <v>13</v>
      </c>
      <c r="I181" t="s">
        <v>913</v>
      </c>
      <c r="J181" t="s">
        <v>914</v>
      </c>
      <c r="K181" s="2">
        <v>4</v>
      </c>
      <c r="L181" s="2">
        <v>-4</v>
      </c>
      <c r="N181" s="2">
        <f t="shared" si="32"/>
        <v>5564.4000000000005</v>
      </c>
      <c r="O181" s="2">
        <f t="shared" si="33"/>
        <v>6143.079999999999</v>
      </c>
      <c r="P181" s="2">
        <f t="shared" si="34"/>
        <v>578.67999999999847</v>
      </c>
      <c r="Q181" s="3">
        <f t="shared" si="35"/>
        <v>0.1039968370354393</v>
      </c>
    </row>
    <row r="182" spans="1:17" x14ac:dyDescent="0.2">
      <c r="A182" s="1" t="s">
        <v>4766</v>
      </c>
      <c r="B182"/>
      <c r="C182" t="s">
        <v>98</v>
      </c>
      <c r="D182"/>
      <c r="E182"/>
      <c r="F182"/>
      <c r="G182" t="s">
        <v>169</v>
      </c>
      <c r="H182">
        <v>19</v>
      </c>
      <c r="I182" t="s">
        <v>170</v>
      </c>
      <c r="J182" t="s">
        <v>171</v>
      </c>
      <c r="K182" s="2">
        <v>3</v>
      </c>
      <c r="L182" s="2">
        <v>-3</v>
      </c>
      <c r="N182" s="2">
        <f t="shared" si="32"/>
        <v>5560.4000000000005</v>
      </c>
      <c r="O182" s="2">
        <f t="shared" si="33"/>
        <v>6143.079999999999</v>
      </c>
      <c r="P182" s="2">
        <f t="shared" si="34"/>
        <v>582.67999999999847</v>
      </c>
      <c r="Q182" s="3">
        <f t="shared" si="35"/>
        <v>0.10479102222861637</v>
      </c>
    </row>
    <row r="183" spans="1:17" x14ac:dyDescent="0.2">
      <c r="A183" s="1" t="s">
        <v>4767</v>
      </c>
      <c r="B183"/>
      <c r="C183" t="s">
        <v>98</v>
      </c>
      <c r="D183"/>
      <c r="E183"/>
      <c r="F183"/>
      <c r="G183" t="s">
        <v>18</v>
      </c>
      <c r="H183">
        <v>23</v>
      </c>
      <c r="I183" t="s">
        <v>1224</v>
      </c>
      <c r="J183" t="s">
        <v>401</v>
      </c>
      <c r="K183" s="2">
        <v>2</v>
      </c>
      <c r="L183" s="2">
        <v>-2</v>
      </c>
      <c r="N183" s="2">
        <f t="shared" si="32"/>
        <v>5557.4000000000005</v>
      </c>
      <c r="O183" s="2">
        <f t="shared" si="33"/>
        <v>6143.079999999999</v>
      </c>
      <c r="P183" s="2">
        <f t="shared" si="34"/>
        <v>585.67999999999847</v>
      </c>
      <c r="Q183" s="3">
        <f t="shared" si="35"/>
        <v>0.10538741137942176</v>
      </c>
    </row>
    <row r="184" spans="1:17" x14ac:dyDescent="0.2">
      <c r="A184" s="1" t="s">
        <v>4768</v>
      </c>
      <c r="B184" t="s">
        <v>4634</v>
      </c>
      <c r="C184" t="s">
        <v>8</v>
      </c>
      <c r="D184" s="5">
        <v>44413</v>
      </c>
      <c r="E184" t="s">
        <v>4240</v>
      </c>
      <c r="F184"/>
      <c r="G184" t="s">
        <v>18</v>
      </c>
      <c r="H184">
        <v>34</v>
      </c>
      <c r="I184" t="s">
        <v>1263</v>
      </c>
      <c r="J184" t="s">
        <v>637</v>
      </c>
      <c r="K184" s="2">
        <v>2</v>
      </c>
      <c r="L184" s="2">
        <v>-2</v>
      </c>
      <c r="N184" s="2">
        <f t="shared" si="32"/>
        <v>5555.4000000000005</v>
      </c>
      <c r="O184" s="2">
        <f t="shared" si="33"/>
        <v>6143.079999999999</v>
      </c>
      <c r="P184" s="2">
        <f t="shared" si="34"/>
        <v>587.67999999999847</v>
      </c>
      <c r="Q184" s="3">
        <f t="shared" si="35"/>
        <v>0.10578536199013544</v>
      </c>
    </row>
    <row r="185" spans="1:17" x14ac:dyDescent="0.2">
      <c r="A185" s="1" t="s">
        <v>4769</v>
      </c>
      <c r="B185"/>
      <c r="C185" t="s">
        <v>8</v>
      </c>
      <c r="D185"/>
      <c r="E185"/>
      <c r="F185"/>
      <c r="G185" t="s">
        <v>23</v>
      </c>
      <c r="H185">
        <v>41</v>
      </c>
      <c r="I185" t="s">
        <v>4442</v>
      </c>
      <c r="J185" t="s">
        <v>4443</v>
      </c>
      <c r="K185" s="2">
        <v>2</v>
      </c>
      <c r="L185" s="2">
        <v>-2</v>
      </c>
      <c r="N185" s="2">
        <f t="shared" si="32"/>
        <v>5553.4000000000005</v>
      </c>
      <c r="O185" s="2">
        <f t="shared" si="33"/>
        <v>6143.079999999999</v>
      </c>
      <c r="P185" s="2">
        <f t="shared" si="34"/>
        <v>589.67999999999847</v>
      </c>
      <c r="Q185" s="3">
        <f t="shared" si="35"/>
        <v>0.10618359923650347</v>
      </c>
    </row>
    <row r="186" spans="1:17" x14ac:dyDescent="0.2">
      <c r="A186" s="1" t="s">
        <v>4770</v>
      </c>
      <c r="B186" t="s">
        <v>4635</v>
      </c>
      <c r="C186" t="s">
        <v>4636</v>
      </c>
      <c r="D186" s="5">
        <v>44406</v>
      </c>
      <c r="E186" t="s">
        <v>4637</v>
      </c>
      <c r="F186"/>
      <c r="G186" t="s">
        <v>47</v>
      </c>
      <c r="H186">
        <v>13</v>
      </c>
      <c r="I186" t="s">
        <v>4638</v>
      </c>
      <c r="J186" t="s">
        <v>4639</v>
      </c>
      <c r="K186" s="2">
        <v>4</v>
      </c>
      <c r="L186" s="2">
        <v>-2</v>
      </c>
      <c r="N186" s="2">
        <f t="shared" si="32"/>
        <v>5551.4000000000005</v>
      </c>
      <c r="O186" s="2">
        <f t="shared" si="33"/>
        <v>6143.079999999999</v>
      </c>
      <c r="P186" s="2">
        <f t="shared" si="34"/>
        <v>591.67999999999847</v>
      </c>
      <c r="Q186" s="3">
        <f t="shared" si="35"/>
        <v>0.1065821234283241</v>
      </c>
    </row>
    <row r="187" spans="1:17" x14ac:dyDescent="0.2">
      <c r="A187" s="1" t="s">
        <v>4771</v>
      </c>
      <c r="B187"/>
      <c r="C187" t="s">
        <v>4636</v>
      </c>
      <c r="D187"/>
      <c r="E187"/>
      <c r="F187"/>
      <c r="G187" t="s">
        <v>23</v>
      </c>
      <c r="H187">
        <v>51</v>
      </c>
      <c r="I187" t="s">
        <v>197</v>
      </c>
      <c r="J187" t="s">
        <v>620</v>
      </c>
      <c r="K187" s="2">
        <v>2</v>
      </c>
      <c r="L187" s="2">
        <v>-2</v>
      </c>
      <c r="N187" s="2">
        <f t="shared" si="32"/>
        <v>5547.4000000000005</v>
      </c>
      <c r="O187" s="2">
        <f t="shared" si="33"/>
        <v>6143.079999999999</v>
      </c>
      <c r="P187" s="2">
        <f t="shared" si="34"/>
        <v>595.67999999999847</v>
      </c>
      <c r="Q187" s="3">
        <f t="shared" si="35"/>
        <v>0.10738003388974987</v>
      </c>
    </row>
    <row r="188" spans="1:17" x14ac:dyDescent="0.2">
      <c r="A188" s="1" t="s">
        <v>4772</v>
      </c>
      <c r="B188"/>
      <c r="C188" t="s">
        <v>4636</v>
      </c>
      <c r="D188"/>
      <c r="E188"/>
      <c r="F188"/>
      <c r="G188" t="s">
        <v>23</v>
      </c>
      <c r="H188">
        <v>81</v>
      </c>
      <c r="I188" t="s">
        <v>4558</v>
      </c>
      <c r="J188" t="s">
        <v>4559</v>
      </c>
      <c r="K188" s="2">
        <v>2</v>
      </c>
      <c r="L188" s="2">
        <v>11</v>
      </c>
      <c r="N188" s="2">
        <f t="shared" si="32"/>
        <v>5545.4000000000005</v>
      </c>
      <c r="O188" s="2">
        <f t="shared" si="33"/>
        <v>6143.079999999999</v>
      </c>
      <c r="P188" s="2">
        <f t="shared" si="34"/>
        <v>597.67999999999847</v>
      </c>
      <c r="Q188" s="3">
        <f t="shared" si="35"/>
        <v>0.10777942078118773</v>
      </c>
    </row>
    <row r="189" spans="1:17" x14ac:dyDescent="0.2">
      <c r="A189" s="1" t="s">
        <v>4773</v>
      </c>
      <c r="B189" t="s">
        <v>4640</v>
      </c>
      <c r="C189" t="s">
        <v>30</v>
      </c>
      <c r="D189" s="5">
        <v>44406</v>
      </c>
      <c r="E189" t="s">
        <v>4209</v>
      </c>
      <c r="F189"/>
      <c r="G189" t="s">
        <v>23</v>
      </c>
      <c r="H189">
        <v>101</v>
      </c>
      <c r="I189" t="s">
        <v>4641</v>
      </c>
      <c r="J189" t="s">
        <v>208</v>
      </c>
      <c r="K189" s="2">
        <v>2</v>
      </c>
      <c r="L189" s="2">
        <v>-2</v>
      </c>
      <c r="N189" s="2">
        <f t="shared" si="32"/>
        <v>5543.4000000000005</v>
      </c>
      <c r="O189" s="2">
        <f t="shared" si="33"/>
        <v>6132.079999999999</v>
      </c>
      <c r="P189" s="2">
        <f t="shared" si="34"/>
        <v>588.67999999999847</v>
      </c>
      <c r="Q189" s="3">
        <f t="shared" si="35"/>
        <v>0.10619475412201869</v>
      </c>
    </row>
    <row r="190" spans="1:17" x14ac:dyDescent="0.2">
      <c r="A190" s="1" t="s">
        <v>4774</v>
      </c>
      <c r="B190"/>
      <c r="C190" t="s">
        <v>30</v>
      </c>
      <c r="D190"/>
      <c r="E190"/>
      <c r="F190"/>
      <c r="G190" t="s">
        <v>23</v>
      </c>
      <c r="H190">
        <v>67</v>
      </c>
      <c r="I190" t="s">
        <v>4642</v>
      </c>
      <c r="J190" t="s">
        <v>4643</v>
      </c>
      <c r="K190" s="2">
        <v>2</v>
      </c>
      <c r="L190" s="2">
        <v>-2</v>
      </c>
      <c r="N190" s="2">
        <f t="shared" si="32"/>
        <v>5541.4000000000005</v>
      </c>
      <c r="O190" s="2">
        <f t="shared" si="33"/>
        <v>6132.079999999999</v>
      </c>
      <c r="P190" s="2">
        <f t="shared" si="34"/>
        <v>590.67999999999847</v>
      </c>
      <c r="Q190" s="3">
        <f t="shared" si="35"/>
        <v>0.10659400151586214</v>
      </c>
    </row>
    <row r="191" spans="1:17" x14ac:dyDescent="0.2">
      <c r="A191" s="1" t="s">
        <v>4606</v>
      </c>
      <c r="B191" t="s">
        <v>4599</v>
      </c>
      <c r="C191" t="s">
        <v>161</v>
      </c>
      <c r="D191" s="5">
        <v>44392</v>
      </c>
      <c r="E191" t="s">
        <v>756</v>
      </c>
      <c r="F191"/>
      <c r="G191" t="s">
        <v>18</v>
      </c>
      <c r="H191">
        <v>36</v>
      </c>
      <c r="I191" t="s">
        <v>4407</v>
      </c>
      <c r="J191" t="s">
        <v>4408</v>
      </c>
      <c r="K191" s="2">
        <v>2</v>
      </c>
      <c r="L191" s="2">
        <v>72</v>
      </c>
      <c r="N191" s="2">
        <f t="shared" si="32"/>
        <v>5539.4000000000005</v>
      </c>
      <c r="O191" s="2">
        <f t="shared" si="33"/>
        <v>6132.079999999999</v>
      </c>
      <c r="P191" s="2">
        <f t="shared" si="34"/>
        <v>592.67999999999847</v>
      </c>
      <c r="Q191" s="3">
        <f t="shared" si="35"/>
        <v>0.10699353720619534</v>
      </c>
    </row>
    <row r="192" spans="1:17" x14ac:dyDescent="0.2">
      <c r="A192" s="1" t="s">
        <v>4607</v>
      </c>
      <c r="B192"/>
      <c r="C192" t="s">
        <v>161</v>
      </c>
      <c r="D192"/>
      <c r="E192"/>
      <c r="F192"/>
      <c r="G192" t="s">
        <v>23</v>
      </c>
      <c r="H192">
        <v>61</v>
      </c>
      <c r="I192" t="s">
        <v>1436</v>
      </c>
      <c r="J192" t="s">
        <v>1437</v>
      </c>
      <c r="K192" s="2">
        <v>2</v>
      </c>
      <c r="L192" s="2">
        <v>-2</v>
      </c>
      <c r="N192" s="2">
        <f t="shared" si="32"/>
        <v>5537.4000000000005</v>
      </c>
      <c r="O192" s="2">
        <f t="shared" si="33"/>
        <v>6060.079999999999</v>
      </c>
      <c r="P192" s="2">
        <f t="shared" si="34"/>
        <v>522.67999999999847</v>
      </c>
      <c r="Q192" s="3">
        <f t="shared" si="35"/>
        <v>9.4390869361071689E-2</v>
      </c>
    </row>
    <row r="193" spans="1:17" x14ac:dyDescent="0.2">
      <c r="A193" s="1" t="s">
        <v>4608</v>
      </c>
      <c r="B193"/>
      <c r="C193" t="s">
        <v>161</v>
      </c>
      <c r="D193"/>
      <c r="E193"/>
      <c r="F193"/>
      <c r="G193" t="s">
        <v>18</v>
      </c>
      <c r="H193">
        <v>36</v>
      </c>
      <c r="I193" t="s">
        <v>1553</v>
      </c>
      <c r="J193" t="s">
        <v>317</v>
      </c>
      <c r="K193" s="2">
        <v>2</v>
      </c>
      <c r="L193" s="2">
        <v>-2</v>
      </c>
      <c r="N193" s="2">
        <f t="shared" si="32"/>
        <v>5535.4000000000005</v>
      </c>
      <c r="O193" s="2">
        <f t="shared" si="33"/>
        <v>6060.079999999999</v>
      </c>
      <c r="P193" s="2">
        <f t="shared" si="34"/>
        <v>524.67999999999847</v>
      </c>
      <c r="Q193" s="3">
        <f t="shared" si="35"/>
        <v>9.478628464067608E-2</v>
      </c>
    </row>
    <row r="194" spans="1:17" x14ac:dyDescent="0.2">
      <c r="A194" s="1" t="s">
        <v>4609</v>
      </c>
      <c r="B194"/>
      <c r="C194" t="s">
        <v>161</v>
      </c>
      <c r="D194"/>
      <c r="E194"/>
      <c r="F194"/>
      <c r="G194" t="s">
        <v>23</v>
      </c>
      <c r="H194">
        <v>61</v>
      </c>
      <c r="I194" t="s">
        <v>942</v>
      </c>
      <c r="J194" t="s">
        <v>159</v>
      </c>
      <c r="K194" s="2">
        <v>2</v>
      </c>
      <c r="L194" s="2">
        <v>-2</v>
      </c>
      <c r="N194" s="2">
        <f t="shared" si="32"/>
        <v>5533.4000000000005</v>
      </c>
      <c r="O194" s="2">
        <f t="shared" si="33"/>
        <v>6060.079999999999</v>
      </c>
      <c r="P194" s="2">
        <f t="shared" si="34"/>
        <v>526.67999999999847</v>
      </c>
      <c r="Q194" s="3">
        <f t="shared" si="35"/>
        <v>9.518198575920743E-2</v>
      </c>
    </row>
    <row r="195" spans="1:17" x14ac:dyDescent="0.2">
      <c r="A195" s="1" t="s">
        <v>4610</v>
      </c>
      <c r="B195" t="s">
        <v>4600</v>
      </c>
      <c r="C195" t="s">
        <v>8</v>
      </c>
      <c r="D195" s="5">
        <v>44392</v>
      </c>
      <c r="E195" t="s">
        <v>4601</v>
      </c>
      <c r="F195"/>
      <c r="G195" t="s">
        <v>23</v>
      </c>
      <c r="H195">
        <v>41</v>
      </c>
      <c r="I195" t="s">
        <v>4558</v>
      </c>
      <c r="J195" t="s">
        <v>4559</v>
      </c>
      <c r="K195" s="2">
        <v>2</v>
      </c>
      <c r="L195" s="2">
        <v>4.5</v>
      </c>
      <c r="N195" s="2">
        <f t="shared" si="32"/>
        <v>5531.4000000000005</v>
      </c>
      <c r="O195" s="2">
        <f t="shared" si="33"/>
        <v>6060.079999999999</v>
      </c>
      <c r="P195" s="2">
        <f t="shared" si="34"/>
        <v>528.67999999999847</v>
      </c>
      <c r="Q195" s="3">
        <f t="shared" si="35"/>
        <v>9.5577973026719901E-2</v>
      </c>
    </row>
    <row r="196" spans="1:17" x14ac:dyDescent="0.2">
      <c r="A196" s="1" t="s">
        <v>4611</v>
      </c>
      <c r="B196"/>
      <c r="C196" t="s">
        <v>8</v>
      </c>
      <c r="D196"/>
      <c r="E196"/>
      <c r="F196"/>
      <c r="G196" t="s">
        <v>23</v>
      </c>
      <c r="H196">
        <v>67</v>
      </c>
      <c r="I196" t="s">
        <v>4602</v>
      </c>
      <c r="J196" t="s">
        <v>4603</v>
      </c>
      <c r="K196" s="2">
        <v>2</v>
      </c>
      <c r="L196" s="2">
        <v>-2</v>
      </c>
      <c r="N196" s="2">
        <f t="shared" si="32"/>
        <v>5529.4000000000005</v>
      </c>
      <c r="O196" s="2">
        <f t="shared" si="33"/>
        <v>6055.579999999999</v>
      </c>
      <c r="P196" s="2">
        <f t="shared" si="34"/>
        <v>526.17999999999847</v>
      </c>
      <c r="Q196" s="3">
        <f t="shared" si="35"/>
        <v>9.5160415234925744E-2</v>
      </c>
    </row>
    <row r="197" spans="1:17" x14ac:dyDescent="0.2">
      <c r="A197" s="1" t="s">
        <v>4612</v>
      </c>
      <c r="B197"/>
      <c r="C197" t="s">
        <v>8</v>
      </c>
      <c r="D197"/>
      <c r="E197"/>
      <c r="F197"/>
      <c r="G197" t="s">
        <v>23</v>
      </c>
      <c r="H197">
        <v>67</v>
      </c>
      <c r="I197" t="s">
        <v>4604</v>
      </c>
      <c r="J197" t="s">
        <v>4605</v>
      </c>
      <c r="K197" s="2">
        <v>2</v>
      </c>
      <c r="L197" s="2">
        <v>-2</v>
      </c>
      <c r="N197" s="2">
        <f t="shared" si="32"/>
        <v>5527.4000000000005</v>
      </c>
      <c r="O197" s="2">
        <f t="shared" si="33"/>
        <v>6055.579999999999</v>
      </c>
      <c r="P197" s="2">
        <f t="shared" si="34"/>
        <v>528.17999999999847</v>
      </c>
      <c r="Q197" s="3">
        <f t="shared" si="35"/>
        <v>9.5556681260628579E-2</v>
      </c>
    </row>
    <row r="198" spans="1:17" x14ac:dyDescent="0.2">
      <c r="A198" s="1" t="s">
        <v>4574</v>
      </c>
      <c r="B198" t="s">
        <v>4557</v>
      </c>
      <c r="C198" t="s">
        <v>8</v>
      </c>
      <c r="D198" s="5">
        <v>44385</v>
      </c>
      <c r="E198" t="s">
        <v>301</v>
      </c>
      <c r="F198"/>
      <c r="G198" t="s">
        <v>23</v>
      </c>
      <c r="H198">
        <v>41</v>
      </c>
      <c r="I198" t="s">
        <v>1525</v>
      </c>
      <c r="J198" t="s">
        <v>556</v>
      </c>
      <c r="K198" s="2">
        <v>2</v>
      </c>
      <c r="L198" s="2">
        <v>-2</v>
      </c>
      <c r="N198" s="2">
        <f t="shared" si="32"/>
        <v>5525.4000000000005</v>
      </c>
      <c r="O198" s="2">
        <f t="shared" si="33"/>
        <v>6055.579999999999</v>
      </c>
      <c r="P198" s="2">
        <f t="shared" si="34"/>
        <v>530.17999999999847</v>
      </c>
      <c r="Q198" s="3">
        <f t="shared" si="35"/>
        <v>9.5953234154993017E-2</v>
      </c>
    </row>
    <row r="199" spans="1:17" x14ac:dyDescent="0.2">
      <c r="A199" s="1" t="s">
        <v>4575</v>
      </c>
      <c r="B199"/>
      <c r="C199" t="s">
        <v>8</v>
      </c>
      <c r="D199"/>
      <c r="E199"/>
      <c r="F199"/>
      <c r="G199" t="s">
        <v>23</v>
      </c>
      <c r="H199">
        <v>91</v>
      </c>
      <c r="I199" t="s">
        <v>4558</v>
      </c>
      <c r="J199" t="s">
        <v>4559</v>
      </c>
      <c r="K199" s="2">
        <v>2</v>
      </c>
      <c r="L199" s="2">
        <v>-2</v>
      </c>
      <c r="N199" s="2">
        <f t="shared" si="32"/>
        <v>5523.4000000000005</v>
      </c>
      <c r="O199" s="2">
        <f t="shared" si="33"/>
        <v>6055.579999999999</v>
      </c>
      <c r="P199" s="2">
        <f t="shared" si="34"/>
        <v>532.17999999999847</v>
      </c>
      <c r="Q199" s="3">
        <f t="shared" si="35"/>
        <v>9.635007422964087E-2</v>
      </c>
    </row>
    <row r="200" spans="1:17" x14ac:dyDescent="0.2">
      <c r="A200" s="1" t="s">
        <v>4576</v>
      </c>
      <c r="B200"/>
      <c r="C200" t="s">
        <v>8</v>
      </c>
      <c r="D200"/>
      <c r="E200"/>
      <c r="F200"/>
      <c r="G200" t="s">
        <v>23</v>
      </c>
      <c r="H200">
        <v>41</v>
      </c>
      <c r="I200" t="s">
        <v>4560</v>
      </c>
      <c r="J200" t="s">
        <v>4561</v>
      </c>
      <c r="K200" s="2">
        <v>2</v>
      </c>
      <c r="L200" s="2">
        <v>-2</v>
      </c>
      <c r="N200" s="2">
        <f t="shared" si="32"/>
        <v>5521.4000000000005</v>
      </c>
      <c r="O200" s="2">
        <f t="shared" si="33"/>
        <v>6055.579999999999</v>
      </c>
      <c r="P200" s="2">
        <f t="shared" si="34"/>
        <v>534.17999999999847</v>
      </c>
      <c r="Q200" s="3">
        <f t="shared" si="35"/>
        <v>9.6747201796645491E-2</v>
      </c>
    </row>
    <row r="201" spans="1:17" x14ac:dyDescent="0.2">
      <c r="A201" s="1" t="s">
        <v>4577</v>
      </c>
      <c r="B201" t="s">
        <v>4562</v>
      </c>
      <c r="C201" t="s">
        <v>30</v>
      </c>
      <c r="D201" s="5">
        <v>44385</v>
      </c>
      <c r="E201" t="s">
        <v>1707</v>
      </c>
      <c r="F201"/>
      <c r="G201" t="s">
        <v>23</v>
      </c>
      <c r="H201">
        <v>101</v>
      </c>
      <c r="I201" t="s">
        <v>324</v>
      </c>
      <c r="J201" t="s">
        <v>325</v>
      </c>
      <c r="K201" s="2">
        <v>2</v>
      </c>
      <c r="L201" s="2">
        <v>-2</v>
      </c>
      <c r="N201" s="2">
        <f t="shared" si="32"/>
        <v>5519.4000000000005</v>
      </c>
      <c r="O201" s="2">
        <f t="shared" si="33"/>
        <v>6055.579999999999</v>
      </c>
      <c r="P201" s="2">
        <f t="shared" si="34"/>
        <v>536.17999999999847</v>
      </c>
      <c r="Q201" s="3">
        <f t="shared" si="35"/>
        <v>9.7144617168532538E-2</v>
      </c>
    </row>
    <row r="202" spans="1:17" x14ac:dyDescent="0.2">
      <c r="A202" s="1" t="s">
        <v>4578</v>
      </c>
      <c r="B202"/>
      <c r="C202" t="s">
        <v>30</v>
      </c>
      <c r="D202"/>
      <c r="E202"/>
      <c r="F202"/>
      <c r="G202" t="s">
        <v>23</v>
      </c>
      <c r="H202">
        <v>101</v>
      </c>
      <c r="I202" t="s">
        <v>444</v>
      </c>
      <c r="J202" t="s">
        <v>61</v>
      </c>
      <c r="K202" s="2">
        <v>2</v>
      </c>
      <c r="L202" s="2">
        <v>-2</v>
      </c>
      <c r="N202" s="2">
        <f t="shared" si="32"/>
        <v>5517.4000000000005</v>
      </c>
      <c r="O202" s="2">
        <f t="shared" si="33"/>
        <v>6055.579999999999</v>
      </c>
      <c r="P202" s="2">
        <f t="shared" si="34"/>
        <v>538.17999999999847</v>
      </c>
      <c r="Q202" s="3">
        <f t="shared" si="35"/>
        <v>9.7542320658280779E-2</v>
      </c>
    </row>
    <row r="203" spans="1:17" x14ac:dyDescent="0.2">
      <c r="A203" s="1" t="s">
        <v>4579</v>
      </c>
      <c r="B203"/>
      <c r="C203" t="s">
        <v>30</v>
      </c>
      <c r="D203"/>
      <c r="E203"/>
      <c r="F203"/>
      <c r="G203" t="s">
        <v>23</v>
      </c>
      <c r="H203">
        <v>91</v>
      </c>
      <c r="I203" t="s">
        <v>1778</v>
      </c>
      <c r="J203" t="s">
        <v>1779</v>
      </c>
      <c r="K203" s="2">
        <v>2</v>
      </c>
      <c r="L203" s="2">
        <v>-2</v>
      </c>
      <c r="N203" s="2">
        <f t="shared" si="32"/>
        <v>5515.4000000000005</v>
      </c>
      <c r="O203" s="2">
        <f t="shared" si="33"/>
        <v>6055.579999999999</v>
      </c>
      <c r="P203" s="2">
        <f t="shared" si="34"/>
        <v>540.17999999999847</v>
      </c>
      <c r="Q203" s="3">
        <f t="shared" si="35"/>
        <v>9.7940312579323063E-2</v>
      </c>
    </row>
    <row r="204" spans="1:17" x14ac:dyDescent="0.2">
      <c r="A204" s="1" t="s">
        <v>4580</v>
      </c>
      <c r="B204" t="s">
        <v>4563</v>
      </c>
      <c r="C204" t="s">
        <v>30</v>
      </c>
      <c r="D204" s="5">
        <v>44378</v>
      </c>
      <c r="E204" t="s">
        <v>4564</v>
      </c>
      <c r="F204"/>
      <c r="G204" t="s">
        <v>47</v>
      </c>
      <c r="H204">
        <v>21</v>
      </c>
      <c r="I204" t="s">
        <v>237</v>
      </c>
      <c r="J204" t="s">
        <v>238</v>
      </c>
      <c r="K204" s="2">
        <v>4</v>
      </c>
      <c r="L204" s="2">
        <v>-4</v>
      </c>
      <c r="N204" s="2">
        <f t="shared" si="32"/>
        <v>5513.4000000000005</v>
      </c>
      <c r="O204" s="2">
        <f t="shared" si="33"/>
        <v>6055.579999999999</v>
      </c>
      <c r="P204" s="2">
        <f t="shared" si="34"/>
        <v>542.17999999999847</v>
      </c>
      <c r="Q204" s="3">
        <f t="shared" si="35"/>
        <v>9.8338593245546932E-2</v>
      </c>
    </row>
    <row r="205" spans="1:17" x14ac:dyDescent="0.2">
      <c r="A205" s="1" t="s">
        <v>4581</v>
      </c>
      <c r="B205"/>
      <c r="C205" t="s">
        <v>30</v>
      </c>
      <c r="D205"/>
      <c r="E205"/>
      <c r="F205"/>
      <c r="G205" t="s">
        <v>18</v>
      </c>
      <c r="H205">
        <v>41</v>
      </c>
      <c r="I205" t="s">
        <v>1778</v>
      </c>
      <c r="J205" t="s">
        <v>1779</v>
      </c>
      <c r="K205" s="2">
        <v>2</v>
      </c>
      <c r="L205" s="2">
        <v>-2</v>
      </c>
      <c r="N205" s="2">
        <f t="shared" si="32"/>
        <v>5509.4000000000005</v>
      </c>
      <c r="O205" s="2">
        <f t="shared" si="33"/>
        <v>6055.579999999999</v>
      </c>
      <c r="P205" s="2">
        <f t="shared" si="34"/>
        <v>546.17999999999847</v>
      </c>
      <c r="Q205" s="3">
        <f t="shared" si="35"/>
        <v>9.9136022071368651E-2</v>
      </c>
    </row>
    <row r="206" spans="1:17" x14ac:dyDescent="0.2">
      <c r="A206" s="1" t="s">
        <v>4582</v>
      </c>
      <c r="B206"/>
      <c r="C206" t="s">
        <v>30</v>
      </c>
      <c r="D206"/>
      <c r="E206"/>
      <c r="F206"/>
      <c r="G206" t="s">
        <v>23</v>
      </c>
      <c r="H206">
        <v>81</v>
      </c>
      <c r="I206" t="s">
        <v>1269</v>
      </c>
      <c r="J206" t="s">
        <v>1270</v>
      </c>
      <c r="K206" s="2">
        <v>2</v>
      </c>
      <c r="L206" s="2">
        <v>-2</v>
      </c>
      <c r="N206" s="2">
        <f t="shared" si="32"/>
        <v>5507.4000000000005</v>
      </c>
      <c r="O206" s="2">
        <f t="shared" si="33"/>
        <v>6055.579999999999</v>
      </c>
      <c r="P206" s="2">
        <f t="shared" si="34"/>
        <v>548.17999999999847</v>
      </c>
      <c r="Q206" s="3">
        <f t="shared" si="35"/>
        <v>9.9535170861023065E-2</v>
      </c>
    </row>
    <row r="207" spans="1:17" x14ac:dyDescent="0.2">
      <c r="A207" s="1" t="s">
        <v>4583</v>
      </c>
      <c r="B207" t="s">
        <v>4565</v>
      </c>
      <c r="C207" t="s">
        <v>8</v>
      </c>
      <c r="D207" s="5">
        <v>44378</v>
      </c>
      <c r="E207" t="s">
        <v>1703</v>
      </c>
      <c r="F207"/>
      <c r="G207" t="s">
        <v>18</v>
      </c>
      <c r="H207">
        <v>19</v>
      </c>
      <c r="I207" t="s">
        <v>1211</v>
      </c>
      <c r="J207" t="s">
        <v>1212</v>
      </c>
      <c r="K207" s="2">
        <v>2</v>
      </c>
      <c r="L207" s="2">
        <v>-2</v>
      </c>
      <c r="N207" s="2">
        <f t="shared" si="32"/>
        <v>5505.4000000000005</v>
      </c>
      <c r="O207" s="2">
        <f t="shared" si="33"/>
        <v>6055.579999999999</v>
      </c>
      <c r="P207" s="2">
        <f t="shared" si="34"/>
        <v>550.17999999999847</v>
      </c>
      <c r="Q207" s="3">
        <f t="shared" si="35"/>
        <v>9.9934609655973838E-2</v>
      </c>
    </row>
    <row r="208" spans="1:17" x14ac:dyDescent="0.2">
      <c r="A208" s="1" t="s">
        <v>4584</v>
      </c>
      <c r="B208"/>
      <c r="C208" t="s">
        <v>8</v>
      </c>
      <c r="D208"/>
      <c r="E208"/>
      <c r="F208"/>
      <c r="G208" t="s">
        <v>23</v>
      </c>
      <c r="H208">
        <v>51</v>
      </c>
      <c r="I208" t="s">
        <v>259</v>
      </c>
      <c r="J208" t="s">
        <v>260</v>
      </c>
      <c r="K208" s="2">
        <v>2</v>
      </c>
      <c r="L208" s="2">
        <v>-2</v>
      </c>
      <c r="N208" s="2">
        <f t="shared" si="32"/>
        <v>5503.4000000000005</v>
      </c>
      <c r="O208" s="2">
        <f t="shared" si="33"/>
        <v>6055.579999999999</v>
      </c>
      <c r="P208" s="2">
        <f t="shared" si="34"/>
        <v>552.17999999999847</v>
      </c>
      <c r="Q208" s="3">
        <f t="shared" si="35"/>
        <v>0.10033433877239495</v>
      </c>
    </row>
    <row r="209" spans="1:17" x14ac:dyDescent="0.2">
      <c r="A209" s="1" t="s">
        <v>4585</v>
      </c>
      <c r="B209"/>
      <c r="C209" t="s">
        <v>8</v>
      </c>
      <c r="D209"/>
      <c r="E209"/>
      <c r="F209"/>
      <c r="G209" t="s">
        <v>23</v>
      </c>
      <c r="H209">
        <v>126</v>
      </c>
      <c r="I209" t="s">
        <v>1140</v>
      </c>
      <c r="J209" t="s">
        <v>1141</v>
      </c>
      <c r="K209" s="2">
        <v>2</v>
      </c>
      <c r="L209" s="2">
        <v>-2</v>
      </c>
      <c r="N209" s="2">
        <f t="shared" si="32"/>
        <v>5501.4000000000005</v>
      </c>
      <c r="O209" s="2">
        <f t="shared" si="33"/>
        <v>6055.579999999999</v>
      </c>
      <c r="P209" s="2">
        <f t="shared" si="34"/>
        <v>554.17999999999847</v>
      </c>
      <c r="Q209" s="3">
        <f t="shared" si="35"/>
        <v>0.10073435852692013</v>
      </c>
    </row>
    <row r="210" spans="1:17" x14ac:dyDescent="0.2">
      <c r="A210" s="1" t="s">
        <v>4586</v>
      </c>
      <c r="B210" t="s">
        <v>4566</v>
      </c>
      <c r="C210" t="s">
        <v>8</v>
      </c>
      <c r="D210" s="5">
        <v>44371</v>
      </c>
      <c r="E210" t="s">
        <v>273</v>
      </c>
      <c r="F210"/>
      <c r="G210" t="s">
        <v>18</v>
      </c>
      <c r="H210">
        <v>19</v>
      </c>
      <c r="I210" t="s">
        <v>278</v>
      </c>
      <c r="J210" t="s">
        <v>210</v>
      </c>
      <c r="K210" s="2">
        <v>2</v>
      </c>
      <c r="L210" s="2">
        <v>-2</v>
      </c>
      <c r="N210" s="2">
        <f t="shared" si="32"/>
        <v>5499.4000000000005</v>
      </c>
      <c r="O210" s="2">
        <f t="shared" si="33"/>
        <v>6055.579999999999</v>
      </c>
      <c r="P210" s="2">
        <f t="shared" si="34"/>
        <v>556.17999999999847</v>
      </c>
      <c r="Q210" s="3">
        <f t="shared" si="35"/>
        <v>0.10113466923664371</v>
      </c>
    </row>
    <row r="211" spans="1:17" x14ac:dyDescent="0.2">
      <c r="A211" s="1" t="s">
        <v>4587</v>
      </c>
      <c r="B211"/>
      <c r="C211" t="s">
        <v>8</v>
      </c>
      <c r="D211"/>
      <c r="E211"/>
      <c r="F211"/>
      <c r="G211" t="s">
        <v>23</v>
      </c>
      <c r="H211">
        <v>81</v>
      </c>
      <c r="I211" t="s">
        <v>1525</v>
      </c>
      <c r="J211" t="s">
        <v>556</v>
      </c>
      <c r="K211" s="2">
        <v>2</v>
      </c>
      <c r="L211" s="2">
        <v>-2</v>
      </c>
      <c r="N211" s="2">
        <f t="shared" si="32"/>
        <v>5497.4000000000005</v>
      </c>
      <c r="O211" s="2">
        <f t="shared" si="33"/>
        <v>6055.579999999999</v>
      </c>
      <c r="P211" s="2">
        <f t="shared" si="34"/>
        <v>558.17999999999847</v>
      </c>
      <c r="Q211" s="3">
        <f t="shared" si="35"/>
        <v>0.10153527121912148</v>
      </c>
    </row>
    <row r="212" spans="1:17" x14ac:dyDescent="0.2">
      <c r="A212" s="1" t="s">
        <v>4588</v>
      </c>
      <c r="B212"/>
      <c r="C212" t="s">
        <v>8</v>
      </c>
      <c r="D212"/>
      <c r="E212"/>
      <c r="F212"/>
      <c r="G212" t="s">
        <v>23</v>
      </c>
      <c r="H212">
        <v>101</v>
      </c>
      <c r="I212" t="s">
        <v>1767</v>
      </c>
      <c r="J212" t="s">
        <v>1768</v>
      </c>
      <c r="K212" s="2">
        <v>2</v>
      </c>
      <c r="L212" s="2">
        <v>-2</v>
      </c>
      <c r="N212" s="2">
        <f t="shared" si="32"/>
        <v>5495.4000000000005</v>
      </c>
      <c r="O212" s="2">
        <f t="shared" si="33"/>
        <v>6055.579999999999</v>
      </c>
      <c r="P212" s="2">
        <f t="shared" si="34"/>
        <v>560.17999999999847</v>
      </c>
      <c r="Q212" s="3">
        <f t="shared" si="35"/>
        <v>0.10193616479237151</v>
      </c>
    </row>
    <row r="213" spans="1:17" x14ac:dyDescent="0.2">
      <c r="A213" s="1" t="s">
        <v>4589</v>
      </c>
      <c r="B213" t="s">
        <v>4567</v>
      </c>
      <c r="C213" t="s">
        <v>30</v>
      </c>
      <c r="D213" s="5">
        <v>44371</v>
      </c>
      <c r="E213" t="s">
        <v>277</v>
      </c>
      <c r="F213"/>
      <c r="G213" t="s">
        <v>18</v>
      </c>
      <c r="H213">
        <v>46</v>
      </c>
      <c r="I213" t="s">
        <v>1376</v>
      </c>
      <c r="J213" t="s">
        <v>198</v>
      </c>
      <c r="K213" s="2">
        <v>2</v>
      </c>
      <c r="L213" s="2">
        <v>-2</v>
      </c>
      <c r="N213" s="2">
        <f t="shared" si="32"/>
        <v>5493.4000000000005</v>
      </c>
      <c r="O213" s="2">
        <f t="shared" si="33"/>
        <v>6055.579999999999</v>
      </c>
      <c r="P213" s="2">
        <f t="shared" si="34"/>
        <v>562.17999999999847</v>
      </c>
      <c r="Q213" s="3">
        <f t="shared" si="35"/>
        <v>0.10233735027487502</v>
      </c>
    </row>
    <row r="214" spans="1:17" x14ac:dyDescent="0.2">
      <c r="A214" s="1" t="s">
        <v>4590</v>
      </c>
      <c r="B214"/>
      <c r="C214" t="s">
        <v>30</v>
      </c>
      <c r="D214"/>
      <c r="E214"/>
      <c r="F214"/>
      <c r="G214" t="s">
        <v>23</v>
      </c>
      <c r="H214">
        <v>101</v>
      </c>
      <c r="I214" t="s">
        <v>4568</v>
      </c>
      <c r="J214" t="s">
        <v>626</v>
      </c>
      <c r="K214" s="2">
        <v>2</v>
      </c>
      <c r="L214" s="2">
        <v>-2</v>
      </c>
      <c r="N214" s="2">
        <f t="shared" si="32"/>
        <v>5491.4000000000005</v>
      </c>
      <c r="O214" s="2">
        <f t="shared" si="33"/>
        <v>6055.579999999999</v>
      </c>
      <c r="P214" s="2">
        <f t="shared" si="34"/>
        <v>564.17999999999847</v>
      </c>
      <c r="Q214" s="3">
        <f t="shared" si="35"/>
        <v>0.10273882798557717</v>
      </c>
    </row>
    <row r="215" spans="1:17" x14ac:dyDescent="0.2">
      <c r="A215" s="1" t="s">
        <v>4591</v>
      </c>
      <c r="B215"/>
      <c r="C215" t="s">
        <v>30</v>
      </c>
      <c r="D215"/>
      <c r="E215"/>
      <c r="F215"/>
      <c r="G215" t="s">
        <v>23</v>
      </c>
      <c r="H215">
        <v>61</v>
      </c>
      <c r="I215" t="s">
        <v>4440</v>
      </c>
      <c r="J215" t="s">
        <v>4441</v>
      </c>
      <c r="K215" s="2">
        <v>2</v>
      </c>
      <c r="L215" s="2">
        <v>-2</v>
      </c>
      <c r="N215" s="2">
        <f t="shared" si="32"/>
        <v>5489.4000000000005</v>
      </c>
      <c r="O215" s="2">
        <f t="shared" si="33"/>
        <v>6055.579999999999</v>
      </c>
      <c r="P215" s="2">
        <f t="shared" si="34"/>
        <v>566.17999999999847</v>
      </c>
      <c r="Q215" s="3">
        <f t="shared" si="35"/>
        <v>0.10314059824388794</v>
      </c>
    </row>
    <row r="216" spans="1:17" x14ac:dyDescent="0.2">
      <c r="A216" s="1" t="s">
        <v>4592</v>
      </c>
      <c r="B216" t="s">
        <v>4569</v>
      </c>
      <c r="C216" t="s">
        <v>161</v>
      </c>
      <c r="D216" s="5">
        <v>44364</v>
      </c>
      <c r="E216" t="s">
        <v>46</v>
      </c>
      <c r="F216"/>
      <c r="G216" t="s">
        <v>23</v>
      </c>
      <c r="H216">
        <v>56</v>
      </c>
      <c r="I216" t="s">
        <v>942</v>
      </c>
      <c r="J216" t="s">
        <v>159</v>
      </c>
      <c r="K216" s="2">
        <v>2</v>
      </c>
      <c r="L216" s="2">
        <v>-2</v>
      </c>
      <c r="N216" s="2">
        <f t="shared" si="32"/>
        <v>5487.4000000000005</v>
      </c>
      <c r="O216" s="2">
        <f t="shared" si="33"/>
        <v>6055.579999999999</v>
      </c>
      <c r="P216" s="2">
        <f t="shared" si="34"/>
        <v>568.17999999999847</v>
      </c>
      <c r="Q216" s="3">
        <f t="shared" si="35"/>
        <v>0.10354266136968299</v>
      </c>
    </row>
    <row r="217" spans="1:17" x14ac:dyDescent="0.2">
      <c r="A217" s="1" t="s">
        <v>4593</v>
      </c>
      <c r="B217"/>
      <c r="C217" t="s">
        <v>161</v>
      </c>
      <c r="D217"/>
      <c r="E217"/>
      <c r="F217"/>
      <c r="G217" t="s">
        <v>23</v>
      </c>
      <c r="H217">
        <v>67</v>
      </c>
      <c r="I217" t="s">
        <v>1436</v>
      </c>
      <c r="J217" t="s">
        <v>1437</v>
      </c>
      <c r="K217" s="2">
        <v>2</v>
      </c>
      <c r="L217" s="2">
        <v>-2</v>
      </c>
      <c r="N217" s="2">
        <f t="shared" si="32"/>
        <v>5485.4000000000005</v>
      </c>
      <c r="O217" s="2">
        <f t="shared" si="33"/>
        <v>6055.579999999999</v>
      </c>
      <c r="P217" s="2">
        <f t="shared" si="34"/>
        <v>570.17999999999847</v>
      </c>
      <c r="Q217" s="3">
        <f t="shared" si="35"/>
        <v>0.10394501768330448</v>
      </c>
    </row>
    <row r="218" spans="1:17" x14ac:dyDescent="0.2">
      <c r="A218" s="1" t="s">
        <v>4594</v>
      </c>
      <c r="B218"/>
      <c r="C218" t="s">
        <v>161</v>
      </c>
      <c r="D218"/>
      <c r="E218"/>
      <c r="F218"/>
      <c r="G218" t="s">
        <v>23</v>
      </c>
      <c r="H218">
        <v>81</v>
      </c>
      <c r="I218" t="s">
        <v>217</v>
      </c>
      <c r="J218" t="s">
        <v>218</v>
      </c>
      <c r="K218" s="2">
        <v>2</v>
      </c>
      <c r="L218" s="2">
        <v>-2</v>
      </c>
      <c r="N218" s="2">
        <f t="shared" si="32"/>
        <v>5483.4000000000005</v>
      </c>
      <c r="O218" s="2">
        <f t="shared" si="33"/>
        <v>6055.579999999999</v>
      </c>
      <c r="P218" s="2">
        <f t="shared" si="34"/>
        <v>572.17999999999847</v>
      </c>
      <c r="Q218" s="3">
        <f t="shared" si="35"/>
        <v>0.10434766750556196</v>
      </c>
    </row>
    <row r="219" spans="1:17" x14ac:dyDescent="0.2">
      <c r="A219" s="1" t="s">
        <v>4595</v>
      </c>
      <c r="B219"/>
      <c r="C219" t="s">
        <v>161</v>
      </c>
      <c r="D219"/>
      <c r="E219"/>
      <c r="F219"/>
      <c r="G219" t="s">
        <v>23</v>
      </c>
      <c r="H219">
        <v>41</v>
      </c>
      <c r="I219" t="s">
        <v>4201</v>
      </c>
      <c r="J219" t="s">
        <v>17</v>
      </c>
      <c r="K219" s="2">
        <v>2</v>
      </c>
      <c r="L219" s="2">
        <v>3</v>
      </c>
      <c r="N219" s="2">
        <f t="shared" si="32"/>
        <v>5481.4000000000005</v>
      </c>
      <c r="O219" s="2">
        <f t="shared" si="33"/>
        <v>6055.579999999999</v>
      </c>
      <c r="P219" s="2">
        <f t="shared" si="34"/>
        <v>574.17999999999847</v>
      </c>
      <c r="Q219" s="3">
        <f t="shared" si="35"/>
        <v>0.10475061115773314</v>
      </c>
    </row>
    <row r="220" spans="1:17" x14ac:dyDescent="0.2">
      <c r="A220" s="1" t="s">
        <v>4596</v>
      </c>
      <c r="B220" t="s">
        <v>4570</v>
      </c>
      <c r="C220" t="s">
        <v>8</v>
      </c>
      <c r="D220" s="5">
        <v>44357</v>
      </c>
      <c r="E220" t="s">
        <v>4571</v>
      </c>
      <c r="F220"/>
      <c r="G220" t="s">
        <v>23</v>
      </c>
      <c r="H220">
        <v>41</v>
      </c>
      <c r="I220" t="s">
        <v>1140</v>
      </c>
      <c r="J220" t="s">
        <v>1141</v>
      </c>
      <c r="K220" s="2">
        <v>2</v>
      </c>
      <c r="L220" s="2">
        <v>-2</v>
      </c>
      <c r="N220" s="2">
        <f t="shared" si="32"/>
        <v>5479.4000000000005</v>
      </c>
      <c r="O220" s="2">
        <f t="shared" si="33"/>
        <v>6052.579999999999</v>
      </c>
      <c r="P220" s="2">
        <f t="shared" si="34"/>
        <v>573.17999999999847</v>
      </c>
      <c r="Q220" s="3">
        <f t="shared" si="35"/>
        <v>0.10460634376026544</v>
      </c>
    </row>
    <row r="221" spans="1:17" x14ac:dyDescent="0.2">
      <c r="A221" s="1" t="s">
        <v>4597</v>
      </c>
      <c r="B221"/>
      <c r="C221" t="s">
        <v>8</v>
      </c>
      <c r="D221"/>
      <c r="E221"/>
      <c r="F221"/>
      <c r="G221" t="s">
        <v>18</v>
      </c>
      <c r="H221">
        <v>36</v>
      </c>
      <c r="I221" t="s">
        <v>197</v>
      </c>
      <c r="J221" t="s">
        <v>620</v>
      </c>
      <c r="K221" s="2">
        <v>2</v>
      </c>
      <c r="L221" s="2">
        <v>-2</v>
      </c>
      <c r="N221" s="2">
        <f t="shared" ref="N221:N284" si="36">IF(L221&lt;&gt;0,N222+K221,N222)</f>
        <v>5477.4000000000005</v>
      </c>
      <c r="O221" s="2">
        <f t="shared" ref="O221:O284" si="37">IF(L221&gt;0,O222+L221,O222)</f>
        <v>6052.579999999999</v>
      </c>
      <c r="P221" s="2">
        <f t="shared" ref="P221:P284" si="38">O221-N221</f>
        <v>575.17999999999847</v>
      </c>
      <c r="Q221" s="3">
        <f t="shared" ref="Q221:Q284" si="39">(1/N221)*P221</f>
        <v>0.10500967612370804</v>
      </c>
    </row>
    <row r="222" spans="1:17" x14ac:dyDescent="0.2">
      <c r="A222" s="1" t="s">
        <v>4598</v>
      </c>
      <c r="B222"/>
      <c r="C222" t="s">
        <v>8</v>
      </c>
      <c r="D222"/>
      <c r="E222"/>
      <c r="F222"/>
      <c r="G222" t="s">
        <v>23</v>
      </c>
      <c r="H222">
        <v>81</v>
      </c>
      <c r="I222" t="s">
        <v>4572</v>
      </c>
      <c r="J222" t="s">
        <v>4573</v>
      </c>
      <c r="K222" s="2">
        <v>2</v>
      </c>
      <c r="L222" s="2">
        <v>-2</v>
      </c>
      <c r="N222" s="2">
        <f t="shared" si="36"/>
        <v>5475.4000000000005</v>
      </c>
      <c r="O222" s="2">
        <f t="shared" si="37"/>
        <v>6052.579999999999</v>
      </c>
      <c r="P222" s="2">
        <f t="shared" si="38"/>
        <v>577.17999999999847</v>
      </c>
      <c r="Q222" s="3">
        <f t="shared" si="39"/>
        <v>0.10541330313767001</v>
      </c>
    </row>
    <row r="223" spans="1:17" x14ac:dyDescent="0.2">
      <c r="A223" s="1" t="s">
        <v>4535</v>
      </c>
      <c r="B223" t="s">
        <v>4522</v>
      </c>
      <c r="C223" t="s">
        <v>30</v>
      </c>
      <c r="D223" s="5">
        <v>44343</v>
      </c>
      <c r="E223" t="s">
        <v>854</v>
      </c>
      <c r="F223"/>
      <c r="G223" t="s">
        <v>23</v>
      </c>
      <c r="H223">
        <v>51</v>
      </c>
      <c r="I223" t="s">
        <v>1774</v>
      </c>
      <c r="J223" t="s">
        <v>1270</v>
      </c>
      <c r="K223" s="2">
        <v>2</v>
      </c>
      <c r="L223" s="2">
        <v>-2</v>
      </c>
      <c r="N223" s="2">
        <f t="shared" si="36"/>
        <v>5473.4000000000005</v>
      </c>
      <c r="O223" s="2">
        <f t="shared" si="37"/>
        <v>6052.579999999999</v>
      </c>
      <c r="P223" s="2">
        <f t="shared" si="38"/>
        <v>579.17999999999847</v>
      </c>
      <c r="Q223" s="3">
        <f t="shared" si="39"/>
        <v>0.10581722512515045</v>
      </c>
    </row>
    <row r="224" spans="1:17" x14ac:dyDescent="0.2">
      <c r="A224" s="1" t="s">
        <v>4536</v>
      </c>
      <c r="B224"/>
      <c r="C224" t="s">
        <v>30</v>
      </c>
      <c r="D224"/>
      <c r="E224"/>
      <c r="F224"/>
      <c r="G224" t="s">
        <v>23</v>
      </c>
      <c r="H224">
        <v>46</v>
      </c>
      <c r="I224" t="s">
        <v>444</v>
      </c>
      <c r="J224" t="s">
        <v>61</v>
      </c>
      <c r="K224" s="2">
        <v>2</v>
      </c>
      <c r="L224" s="2">
        <v>10</v>
      </c>
      <c r="N224" s="2">
        <f t="shared" si="36"/>
        <v>5471.4000000000005</v>
      </c>
      <c r="O224" s="2">
        <f t="shared" si="37"/>
        <v>6052.579999999999</v>
      </c>
      <c r="P224" s="2">
        <f t="shared" si="38"/>
        <v>581.17999999999847</v>
      </c>
      <c r="Q224" s="3">
        <f t="shared" si="39"/>
        <v>0.10622144240962066</v>
      </c>
    </row>
    <row r="225" spans="1:17" x14ac:dyDescent="0.2">
      <c r="A225" s="1" t="s">
        <v>4537</v>
      </c>
      <c r="B225"/>
      <c r="C225" t="s">
        <v>30</v>
      </c>
      <c r="D225"/>
      <c r="E225"/>
      <c r="F225"/>
      <c r="G225" t="s">
        <v>23</v>
      </c>
      <c r="H225">
        <v>81</v>
      </c>
      <c r="I225" t="s">
        <v>112</v>
      </c>
      <c r="J225" t="s">
        <v>113</v>
      </c>
      <c r="K225" s="2">
        <v>2</v>
      </c>
      <c r="L225" s="2">
        <v>-2</v>
      </c>
      <c r="N225" s="2">
        <f t="shared" si="36"/>
        <v>5469.4000000000005</v>
      </c>
      <c r="O225" s="2">
        <f t="shared" si="37"/>
        <v>6042.579999999999</v>
      </c>
      <c r="P225" s="2">
        <f t="shared" si="38"/>
        <v>573.17999999999847</v>
      </c>
      <c r="Q225" s="3">
        <f t="shared" si="39"/>
        <v>0.1047976011994</v>
      </c>
    </row>
    <row r="226" spans="1:17" x14ac:dyDescent="0.2">
      <c r="A226" s="1" t="s">
        <v>4538</v>
      </c>
      <c r="B226" t="s">
        <v>4523</v>
      </c>
      <c r="C226" t="s">
        <v>8</v>
      </c>
      <c r="D226" s="5">
        <v>44343</v>
      </c>
      <c r="E226" t="s">
        <v>229</v>
      </c>
      <c r="F226"/>
      <c r="G226" t="s">
        <v>23</v>
      </c>
      <c r="H226">
        <v>46</v>
      </c>
      <c r="I226" t="s">
        <v>259</v>
      </c>
      <c r="J226" t="s">
        <v>260</v>
      </c>
      <c r="K226" s="2">
        <v>2</v>
      </c>
      <c r="L226" s="2">
        <v>-2</v>
      </c>
      <c r="N226" s="2">
        <f t="shared" si="36"/>
        <v>5467.4000000000005</v>
      </c>
      <c r="O226" s="2">
        <f t="shared" si="37"/>
        <v>6042.579999999999</v>
      </c>
      <c r="P226" s="2">
        <f t="shared" si="38"/>
        <v>575.17999999999847</v>
      </c>
      <c r="Q226" s="3">
        <f t="shared" si="39"/>
        <v>0.10520174122983472</v>
      </c>
    </row>
    <row r="227" spans="1:17" x14ac:dyDescent="0.2">
      <c r="A227" s="1" t="s">
        <v>4539</v>
      </c>
      <c r="B227"/>
      <c r="C227" t="s">
        <v>8</v>
      </c>
      <c r="D227"/>
      <c r="E227"/>
      <c r="F227"/>
      <c r="G227" t="s">
        <v>23</v>
      </c>
      <c r="H227">
        <v>101</v>
      </c>
      <c r="I227" t="s">
        <v>1140</v>
      </c>
      <c r="J227" t="s">
        <v>1141</v>
      </c>
      <c r="K227" s="2">
        <v>2</v>
      </c>
      <c r="L227" s="2">
        <v>21</v>
      </c>
      <c r="N227" s="2">
        <f t="shared" si="36"/>
        <v>5465.4000000000005</v>
      </c>
      <c r="O227" s="2">
        <f t="shared" si="37"/>
        <v>6042.579999999999</v>
      </c>
      <c r="P227" s="2">
        <f t="shared" si="38"/>
        <v>577.17999999999847</v>
      </c>
      <c r="Q227" s="3">
        <f t="shared" si="39"/>
        <v>0.1056061770410214</v>
      </c>
    </row>
    <row r="228" spans="1:17" x14ac:dyDescent="0.2">
      <c r="A228" s="1" t="s">
        <v>4540</v>
      </c>
      <c r="B228"/>
      <c r="C228" t="s">
        <v>8</v>
      </c>
      <c r="D228"/>
      <c r="E228"/>
      <c r="F228"/>
      <c r="G228" t="s">
        <v>23</v>
      </c>
      <c r="H228">
        <v>56</v>
      </c>
      <c r="I228" t="s">
        <v>158</v>
      </c>
      <c r="J228" t="s">
        <v>159</v>
      </c>
      <c r="K228" s="2">
        <v>2</v>
      </c>
      <c r="L228" s="2">
        <v>-2</v>
      </c>
      <c r="N228" s="2">
        <f t="shared" si="36"/>
        <v>5463.4000000000005</v>
      </c>
      <c r="O228" s="2">
        <f t="shared" si="37"/>
        <v>6021.579999999999</v>
      </c>
      <c r="P228" s="2">
        <f t="shared" si="38"/>
        <v>558.17999999999847</v>
      </c>
      <c r="Q228" s="3">
        <f t="shared" si="39"/>
        <v>0.10216714866200505</v>
      </c>
    </row>
    <row r="229" spans="1:17" x14ac:dyDescent="0.2">
      <c r="A229" s="1" t="s">
        <v>4541</v>
      </c>
      <c r="B229" t="s">
        <v>4524</v>
      </c>
      <c r="C229" t="s">
        <v>161</v>
      </c>
      <c r="D229" s="5">
        <v>44336</v>
      </c>
      <c r="E229" t="s">
        <v>4525</v>
      </c>
      <c r="F229"/>
      <c r="G229" t="s">
        <v>18</v>
      </c>
      <c r="H229">
        <v>41</v>
      </c>
      <c r="I229" t="s">
        <v>942</v>
      </c>
      <c r="J229" t="s">
        <v>159</v>
      </c>
      <c r="K229" s="2">
        <v>2</v>
      </c>
      <c r="L229" s="2">
        <v>-2</v>
      </c>
      <c r="N229" s="2">
        <f t="shared" si="36"/>
        <v>5461.4000000000005</v>
      </c>
      <c r="O229" s="2">
        <f t="shared" si="37"/>
        <v>6021.579999999999</v>
      </c>
      <c r="P229" s="2">
        <f t="shared" si="38"/>
        <v>560.17999999999847</v>
      </c>
      <c r="Q229" s="3">
        <f t="shared" si="39"/>
        <v>0.10257076939978731</v>
      </c>
    </row>
    <row r="230" spans="1:17" x14ac:dyDescent="0.2">
      <c r="A230" s="1" t="s">
        <v>4542</v>
      </c>
      <c r="B230"/>
      <c r="C230" t="s">
        <v>161</v>
      </c>
      <c r="D230"/>
      <c r="E230"/>
      <c r="F230"/>
      <c r="G230" t="s">
        <v>18</v>
      </c>
      <c r="H230">
        <v>56</v>
      </c>
      <c r="I230" t="s">
        <v>1109</v>
      </c>
      <c r="J230" t="s">
        <v>1110</v>
      </c>
      <c r="K230" s="2">
        <v>2</v>
      </c>
      <c r="L230" s="2">
        <v>-2</v>
      </c>
      <c r="N230" s="2">
        <f t="shared" si="36"/>
        <v>5459.4000000000005</v>
      </c>
      <c r="O230" s="2">
        <f t="shared" si="37"/>
        <v>6021.579999999999</v>
      </c>
      <c r="P230" s="2">
        <f t="shared" si="38"/>
        <v>562.17999999999847</v>
      </c>
      <c r="Q230" s="3">
        <f t="shared" si="39"/>
        <v>0.10297468586291506</v>
      </c>
    </row>
    <row r="231" spans="1:17" x14ac:dyDescent="0.2">
      <c r="A231" s="1" t="s">
        <v>4543</v>
      </c>
      <c r="B231"/>
      <c r="C231" t="s">
        <v>161</v>
      </c>
      <c r="D231"/>
      <c r="E231"/>
      <c r="F231"/>
      <c r="G231" t="s">
        <v>23</v>
      </c>
      <c r="H231">
        <v>101</v>
      </c>
      <c r="I231" t="s">
        <v>4526</v>
      </c>
      <c r="J231" t="s">
        <v>4527</v>
      </c>
      <c r="K231" s="2">
        <v>2</v>
      </c>
      <c r="L231" s="2">
        <v>-2</v>
      </c>
      <c r="N231" s="2">
        <f t="shared" si="36"/>
        <v>5457.4000000000005</v>
      </c>
      <c r="O231" s="2">
        <f t="shared" si="37"/>
        <v>6021.579999999999</v>
      </c>
      <c r="P231" s="2">
        <f t="shared" si="38"/>
        <v>564.17999999999847</v>
      </c>
      <c r="Q231" s="3">
        <f t="shared" si="39"/>
        <v>0.103378898376516</v>
      </c>
    </row>
    <row r="232" spans="1:17" x14ac:dyDescent="0.2">
      <c r="A232" s="1" t="s">
        <v>4544</v>
      </c>
      <c r="B232"/>
      <c r="C232" t="s">
        <v>161</v>
      </c>
      <c r="D232"/>
      <c r="E232"/>
      <c r="F232"/>
      <c r="G232" t="s">
        <v>23</v>
      </c>
      <c r="H232">
        <v>151</v>
      </c>
      <c r="I232" t="s">
        <v>217</v>
      </c>
      <c r="J232" t="s">
        <v>218</v>
      </c>
      <c r="K232" s="2">
        <v>2</v>
      </c>
      <c r="L232" s="2">
        <v>-2</v>
      </c>
      <c r="N232" s="2">
        <f t="shared" si="36"/>
        <v>5455.4000000000005</v>
      </c>
      <c r="O232" s="2">
        <f t="shared" si="37"/>
        <v>6021.579999999999</v>
      </c>
      <c r="P232" s="2">
        <f t="shared" si="38"/>
        <v>566.17999999999847</v>
      </c>
      <c r="Q232" s="3">
        <f t="shared" si="39"/>
        <v>0.10378340726619467</v>
      </c>
    </row>
    <row r="233" spans="1:17" x14ac:dyDescent="0.2">
      <c r="A233" s="1" t="s">
        <v>4545</v>
      </c>
      <c r="B233" t="s">
        <v>4528</v>
      </c>
      <c r="C233" t="s">
        <v>30</v>
      </c>
      <c r="D233" s="5">
        <v>44328</v>
      </c>
      <c r="E233" t="s">
        <v>4222</v>
      </c>
      <c r="F233"/>
      <c r="G233" t="s">
        <v>23</v>
      </c>
      <c r="H233">
        <v>41</v>
      </c>
      <c r="I233" t="s">
        <v>1691</v>
      </c>
      <c r="J233" t="s">
        <v>1692</v>
      </c>
      <c r="K233" s="2">
        <v>2</v>
      </c>
      <c r="L233" s="2">
        <v>-2</v>
      </c>
      <c r="N233" s="2">
        <f t="shared" si="36"/>
        <v>5453.4000000000005</v>
      </c>
      <c r="O233" s="2">
        <f t="shared" si="37"/>
        <v>6021.579999999999</v>
      </c>
      <c r="P233" s="2">
        <f t="shared" si="38"/>
        <v>568.17999999999847</v>
      </c>
      <c r="Q233" s="3">
        <f t="shared" si="39"/>
        <v>0.10418821285803323</v>
      </c>
    </row>
    <row r="234" spans="1:17" x14ac:dyDescent="0.2">
      <c r="A234" s="1" t="s">
        <v>4546</v>
      </c>
      <c r="B234"/>
      <c r="C234" t="s">
        <v>30</v>
      </c>
      <c r="D234"/>
      <c r="E234"/>
      <c r="F234"/>
      <c r="G234" t="s">
        <v>23</v>
      </c>
      <c r="H234">
        <v>56</v>
      </c>
      <c r="I234" t="s">
        <v>112</v>
      </c>
      <c r="J234" t="s">
        <v>113</v>
      </c>
      <c r="K234" s="2">
        <v>2</v>
      </c>
      <c r="L234" s="2">
        <v>-2</v>
      </c>
      <c r="N234" s="2">
        <f t="shared" si="36"/>
        <v>5451.4000000000005</v>
      </c>
      <c r="O234" s="2">
        <f t="shared" si="37"/>
        <v>6021.579999999999</v>
      </c>
      <c r="P234" s="2">
        <f t="shared" si="38"/>
        <v>570.17999999999847</v>
      </c>
      <c r="Q234" s="3">
        <f t="shared" si="39"/>
        <v>0.10459331547859237</v>
      </c>
    </row>
    <row r="235" spans="1:17" x14ac:dyDescent="0.2">
      <c r="A235" s="1" t="s">
        <v>4547</v>
      </c>
      <c r="B235"/>
      <c r="C235" t="s">
        <v>30</v>
      </c>
      <c r="D235"/>
      <c r="E235"/>
      <c r="F235"/>
      <c r="G235" t="s">
        <v>23</v>
      </c>
      <c r="H235">
        <v>41</v>
      </c>
      <c r="I235" t="s">
        <v>32</v>
      </c>
      <c r="J235" t="s">
        <v>33</v>
      </c>
      <c r="K235" s="2">
        <v>2</v>
      </c>
      <c r="L235" s="2">
        <v>-2</v>
      </c>
      <c r="N235" s="2">
        <f t="shared" si="36"/>
        <v>5449.4000000000005</v>
      </c>
      <c r="O235" s="2">
        <f t="shared" si="37"/>
        <v>6021.579999999999</v>
      </c>
      <c r="P235" s="2">
        <f t="shared" si="38"/>
        <v>572.17999999999847</v>
      </c>
      <c r="Q235" s="3">
        <f t="shared" si="39"/>
        <v>0.10499871545491217</v>
      </c>
    </row>
    <row r="236" spans="1:17" x14ac:dyDescent="0.2">
      <c r="A236" s="1" t="s">
        <v>4548</v>
      </c>
      <c r="B236" t="s">
        <v>4529</v>
      </c>
      <c r="C236" t="s">
        <v>8</v>
      </c>
      <c r="D236" s="5">
        <v>44329</v>
      </c>
      <c r="E236" t="s">
        <v>4530</v>
      </c>
      <c r="F236"/>
      <c r="G236" t="s">
        <v>23</v>
      </c>
      <c r="H236">
        <v>41</v>
      </c>
      <c r="I236" t="s">
        <v>66</v>
      </c>
      <c r="J236" t="s">
        <v>67</v>
      </c>
      <c r="K236" s="2">
        <v>2</v>
      </c>
      <c r="L236" s="2">
        <v>-2</v>
      </c>
      <c r="N236" s="2">
        <f t="shared" si="36"/>
        <v>5447.4000000000005</v>
      </c>
      <c r="O236" s="2">
        <f t="shared" si="37"/>
        <v>6021.579999999999</v>
      </c>
      <c r="P236" s="2">
        <f t="shared" si="38"/>
        <v>574.17999999999847</v>
      </c>
      <c r="Q236" s="3">
        <f t="shared" si="39"/>
        <v>0.10540441311451305</v>
      </c>
    </row>
    <row r="237" spans="1:17" x14ac:dyDescent="0.2">
      <c r="A237" s="1" t="s">
        <v>4549</v>
      </c>
      <c r="B237"/>
      <c r="C237" t="s">
        <v>8</v>
      </c>
      <c r="D237"/>
      <c r="E237"/>
      <c r="F237"/>
      <c r="G237" t="s">
        <v>23</v>
      </c>
      <c r="H237">
        <v>81</v>
      </c>
      <c r="I237" t="s">
        <v>135</v>
      </c>
      <c r="J237" t="s">
        <v>136</v>
      </c>
      <c r="K237" s="2">
        <v>2</v>
      </c>
      <c r="L237" s="2">
        <v>-2</v>
      </c>
      <c r="N237" s="2">
        <f t="shared" si="36"/>
        <v>5445.4000000000005</v>
      </c>
      <c r="O237" s="2">
        <f t="shared" si="37"/>
        <v>6021.579999999999</v>
      </c>
      <c r="P237" s="2">
        <f t="shared" si="38"/>
        <v>576.17999999999847</v>
      </c>
      <c r="Q237" s="3">
        <f t="shared" si="39"/>
        <v>0.10581040878539655</v>
      </c>
    </row>
    <row r="238" spans="1:17" x14ac:dyDescent="0.2">
      <c r="A238" s="1" t="s">
        <v>4550</v>
      </c>
      <c r="B238"/>
      <c r="C238" t="s">
        <v>8</v>
      </c>
      <c r="D238"/>
      <c r="E238"/>
      <c r="F238"/>
      <c r="G238" t="s">
        <v>23</v>
      </c>
      <c r="H238">
        <v>71</v>
      </c>
      <c r="I238" t="s">
        <v>1471</v>
      </c>
      <c r="J238" t="s">
        <v>1472</v>
      </c>
      <c r="K238" s="2">
        <v>2</v>
      </c>
      <c r="L238" s="2">
        <v>-2</v>
      </c>
      <c r="N238" s="2">
        <f t="shared" si="36"/>
        <v>5443.4000000000005</v>
      </c>
      <c r="O238" s="2">
        <f t="shared" si="37"/>
        <v>6021.579999999999</v>
      </c>
      <c r="P238" s="2">
        <f t="shared" si="38"/>
        <v>578.17999999999847</v>
      </c>
      <c r="Q238" s="3">
        <f t="shared" si="39"/>
        <v>0.10621670279604629</v>
      </c>
    </row>
    <row r="239" spans="1:17" x14ac:dyDescent="0.2">
      <c r="A239" s="1" t="s">
        <v>4551</v>
      </c>
      <c r="B239" t="s">
        <v>4531</v>
      </c>
      <c r="C239" t="s">
        <v>30</v>
      </c>
      <c r="D239" s="5">
        <v>44322</v>
      </c>
      <c r="E239" t="s">
        <v>4459</v>
      </c>
      <c r="F239"/>
      <c r="G239" t="s">
        <v>23</v>
      </c>
      <c r="H239">
        <v>61</v>
      </c>
      <c r="I239" t="s">
        <v>4532</v>
      </c>
      <c r="J239" t="s">
        <v>4533</v>
      </c>
      <c r="K239" s="2">
        <v>2</v>
      </c>
      <c r="L239" s="2">
        <v>-2</v>
      </c>
      <c r="N239" s="2">
        <f t="shared" si="36"/>
        <v>5441.4000000000005</v>
      </c>
      <c r="O239" s="2">
        <f t="shared" si="37"/>
        <v>6021.579999999999</v>
      </c>
      <c r="P239" s="2">
        <f t="shared" si="38"/>
        <v>580.17999999999847</v>
      </c>
      <c r="Q239" s="3">
        <f t="shared" si="39"/>
        <v>0.10662329547542883</v>
      </c>
    </row>
    <row r="240" spans="1:17" x14ac:dyDescent="0.2">
      <c r="A240" s="1" t="s">
        <v>4552</v>
      </c>
      <c r="B240"/>
      <c r="C240" t="s">
        <v>30</v>
      </c>
      <c r="D240"/>
      <c r="E240"/>
      <c r="F240"/>
      <c r="G240" t="s">
        <v>23</v>
      </c>
      <c r="H240">
        <v>81</v>
      </c>
      <c r="I240" t="s">
        <v>408</v>
      </c>
      <c r="J240" t="s">
        <v>200</v>
      </c>
      <c r="K240" s="2">
        <v>2</v>
      </c>
      <c r="L240" s="2">
        <v>-2</v>
      </c>
      <c r="N240" s="2">
        <f t="shared" si="36"/>
        <v>5439.4000000000005</v>
      </c>
      <c r="O240" s="2">
        <f t="shared" si="37"/>
        <v>6021.579999999999</v>
      </c>
      <c r="P240" s="2">
        <f t="shared" si="38"/>
        <v>582.17999999999847</v>
      </c>
      <c r="Q240" s="3">
        <f t="shared" si="39"/>
        <v>0.10703018715299452</v>
      </c>
    </row>
    <row r="241" spans="1:17" x14ac:dyDescent="0.2">
      <c r="A241" s="1" t="s">
        <v>4553</v>
      </c>
      <c r="B241"/>
      <c r="C241" t="s">
        <v>30</v>
      </c>
      <c r="D241"/>
      <c r="E241"/>
      <c r="F241"/>
      <c r="G241" t="s">
        <v>23</v>
      </c>
      <c r="H241">
        <v>101</v>
      </c>
      <c r="I241" t="s">
        <v>4153</v>
      </c>
      <c r="J241" t="s">
        <v>4154</v>
      </c>
      <c r="K241" s="2">
        <v>2</v>
      </c>
      <c r="L241" s="2">
        <v>-2</v>
      </c>
      <c r="N241" s="2">
        <f t="shared" si="36"/>
        <v>5437.4000000000005</v>
      </c>
      <c r="O241" s="2">
        <f t="shared" si="37"/>
        <v>6021.579999999999</v>
      </c>
      <c r="P241" s="2">
        <f t="shared" si="38"/>
        <v>584.17999999999847</v>
      </c>
      <c r="Q241" s="3">
        <f t="shared" si="39"/>
        <v>0.10743737815867849</v>
      </c>
    </row>
    <row r="242" spans="1:17" x14ac:dyDescent="0.2">
      <c r="A242" s="1" t="s">
        <v>4554</v>
      </c>
      <c r="B242" t="s">
        <v>4534</v>
      </c>
      <c r="C242" t="s">
        <v>8</v>
      </c>
      <c r="D242" s="5">
        <v>44322</v>
      </c>
      <c r="E242" t="s">
        <v>202</v>
      </c>
      <c r="F242"/>
      <c r="G242" t="s">
        <v>18</v>
      </c>
      <c r="H242">
        <v>29</v>
      </c>
      <c r="I242" t="s">
        <v>907</v>
      </c>
      <c r="J242" t="s">
        <v>908</v>
      </c>
      <c r="K242" s="2">
        <v>2</v>
      </c>
      <c r="L242" s="2">
        <v>-2</v>
      </c>
      <c r="N242" s="2">
        <f t="shared" si="36"/>
        <v>5435.4000000000005</v>
      </c>
      <c r="O242" s="2">
        <f t="shared" si="37"/>
        <v>6021.579999999999</v>
      </c>
      <c r="P242" s="2">
        <f t="shared" si="38"/>
        <v>586.17999999999847</v>
      </c>
      <c r="Q242" s="3">
        <f t="shared" si="39"/>
        <v>0.10784486882290142</v>
      </c>
    </row>
    <row r="243" spans="1:17" x14ac:dyDescent="0.2">
      <c r="A243" s="1" t="s">
        <v>4555</v>
      </c>
      <c r="B243"/>
      <c r="C243" t="s">
        <v>8</v>
      </c>
      <c r="D243"/>
      <c r="E243"/>
      <c r="F243"/>
      <c r="G243" t="s">
        <v>18</v>
      </c>
      <c r="H243">
        <v>29</v>
      </c>
      <c r="I243" t="s">
        <v>316</v>
      </c>
      <c r="J243" t="s">
        <v>317</v>
      </c>
      <c r="K243" s="2">
        <v>2</v>
      </c>
      <c r="L243" s="2">
        <v>-2</v>
      </c>
      <c r="N243" s="2">
        <f t="shared" si="36"/>
        <v>5433.4000000000005</v>
      </c>
      <c r="O243" s="2">
        <f t="shared" si="37"/>
        <v>6021.579999999999</v>
      </c>
      <c r="P243" s="2">
        <f t="shared" si="38"/>
        <v>588.17999999999847</v>
      </c>
      <c r="Q243" s="3">
        <f t="shared" si="39"/>
        <v>0.10825265947657055</v>
      </c>
    </row>
    <row r="244" spans="1:17" x14ac:dyDescent="0.2">
      <c r="A244" s="1" t="s">
        <v>4556</v>
      </c>
      <c r="B244"/>
      <c r="C244" t="s">
        <v>8</v>
      </c>
      <c r="D244"/>
      <c r="E244"/>
      <c r="F244"/>
      <c r="G244" t="s">
        <v>23</v>
      </c>
      <c r="H244">
        <v>61</v>
      </c>
      <c r="I244" t="s">
        <v>259</v>
      </c>
      <c r="J244" t="s">
        <v>260</v>
      </c>
      <c r="K244" s="2">
        <v>2</v>
      </c>
      <c r="L244" s="2">
        <v>-2</v>
      </c>
      <c r="N244" s="2">
        <f t="shared" si="36"/>
        <v>5431.4000000000005</v>
      </c>
      <c r="O244" s="2">
        <f t="shared" si="37"/>
        <v>6021.579999999999</v>
      </c>
      <c r="P244" s="2">
        <f t="shared" si="38"/>
        <v>590.17999999999847</v>
      </c>
      <c r="Q244" s="3">
        <f t="shared" si="39"/>
        <v>0.10866075045108047</v>
      </c>
    </row>
    <row r="245" spans="1:17" x14ac:dyDescent="0.2">
      <c r="A245" s="1" t="s">
        <v>4482</v>
      </c>
      <c r="B245" t="s">
        <v>4457</v>
      </c>
      <c r="C245" t="s">
        <v>8</v>
      </c>
      <c r="D245" s="5">
        <v>44315</v>
      </c>
      <c r="E245" t="s">
        <v>125</v>
      </c>
      <c r="F245"/>
      <c r="G245" t="s">
        <v>23</v>
      </c>
      <c r="H245">
        <v>41</v>
      </c>
      <c r="I245" t="s">
        <v>217</v>
      </c>
      <c r="J245" t="s">
        <v>218</v>
      </c>
      <c r="K245" s="2">
        <v>2</v>
      </c>
      <c r="L245" s="2">
        <v>-2</v>
      </c>
      <c r="N245" s="2">
        <f t="shared" si="36"/>
        <v>5429.4000000000005</v>
      </c>
      <c r="O245" s="2">
        <f t="shared" si="37"/>
        <v>6021.579999999999</v>
      </c>
      <c r="P245" s="2">
        <f t="shared" si="38"/>
        <v>592.17999999999847</v>
      </c>
      <c r="Q245" s="3">
        <f t="shared" si="39"/>
        <v>0.10906914207831407</v>
      </c>
    </row>
    <row r="246" spans="1:17" x14ac:dyDescent="0.2">
      <c r="A246" s="1" t="s">
        <v>4483</v>
      </c>
      <c r="B246"/>
      <c r="C246" t="s">
        <v>8</v>
      </c>
      <c r="D246"/>
      <c r="E246"/>
      <c r="F246"/>
      <c r="G246" t="s">
        <v>23</v>
      </c>
      <c r="H246">
        <v>51</v>
      </c>
      <c r="I246" t="s">
        <v>89</v>
      </c>
      <c r="J246" t="s">
        <v>90</v>
      </c>
      <c r="K246" s="2">
        <v>2</v>
      </c>
      <c r="L246" s="2">
        <v>-2</v>
      </c>
      <c r="N246" s="2">
        <f t="shared" si="36"/>
        <v>5427.4000000000005</v>
      </c>
      <c r="O246" s="2">
        <f t="shared" si="37"/>
        <v>6021.579999999999</v>
      </c>
      <c r="P246" s="2">
        <f t="shared" si="38"/>
        <v>594.17999999999847</v>
      </c>
      <c r="Q246" s="3">
        <f t="shared" si="39"/>
        <v>0.10947783469064348</v>
      </c>
    </row>
    <row r="247" spans="1:17" x14ac:dyDescent="0.2">
      <c r="A247" s="1" t="s">
        <v>4484</v>
      </c>
      <c r="B247"/>
      <c r="C247" t="s">
        <v>8</v>
      </c>
      <c r="D247"/>
      <c r="E247"/>
      <c r="F247"/>
      <c r="G247" t="s">
        <v>23</v>
      </c>
      <c r="H247">
        <v>51</v>
      </c>
      <c r="I247" t="s">
        <v>259</v>
      </c>
      <c r="J247" t="s">
        <v>260</v>
      </c>
      <c r="K247" s="2">
        <v>2</v>
      </c>
      <c r="L247" s="2">
        <v>-2</v>
      </c>
      <c r="N247" s="2">
        <f t="shared" si="36"/>
        <v>5425.4000000000005</v>
      </c>
      <c r="O247" s="2">
        <f t="shared" si="37"/>
        <v>6021.579999999999</v>
      </c>
      <c r="P247" s="2">
        <f t="shared" si="38"/>
        <v>596.17999999999847</v>
      </c>
      <c r="Q247" s="3">
        <f t="shared" si="39"/>
        <v>0.1098868286209309</v>
      </c>
    </row>
    <row r="248" spans="1:17" x14ac:dyDescent="0.2">
      <c r="A248" s="1" t="s">
        <v>4485</v>
      </c>
      <c r="B248" t="s">
        <v>4458</v>
      </c>
      <c r="C248" t="s">
        <v>30</v>
      </c>
      <c r="D248" s="5">
        <v>44315</v>
      </c>
      <c r="E248" t="s">
        <v>4459</v>
      </c>
      <c r="F248"/>
      <c r="G248" t="s">
        <v>250</v>
      </c>
      <c r="H248">
        <v>51</v>
      </c>
      <c r="I248" t="s">
        <v>4460</v>
      </c>
      <c r="J248" t="s">
        <v>4461</v>
      </c>
      <c r="K248" s="2">
        <v>2</v>
      </c>
      <c r="L248" s="2">
        <v>-2</v>
      </c>
      <c r="N248" s="2">
        <f t="shared" si="36"/>
        <v>5423.4000000000005</v>
      </c>
      <c r="O248" s="2">
        <f t="shared" si="37"/>
        <v>6021.579999999999</v>
      </c>
      <c r="P248" s="2">
        <f t="shared" si="38"/>
        <v>598.17999999999847</v>
      </c>
      <c r="Q248" s="3">
        <f t="shared" si="39"/>
        <v>0.11029612420252949</v>
      </c>
    </row>
    <row r="249" spans="1:17" x14ac:dyDescent="0.2">
      <c r="A249" s="1" t="s">
        <v>4486</v>
      </c>
      <c r="B249"/>
      <c r="C249" t="s">
        <v>30</v>
      </c>
      <c r="D249"/>
      <c r="E249"/>
      <c r="F249"/>
      <c r="G249" t="s">
        <v>250</v>
      </c>
      <c r="H249">
        <v>81</v>
      </c>
      <c r="I249" t="s">
        <v>4462</v>
      </c>
      <c r="J249" t="s">
        <v>4463</v>
      </c>
      <c r="K249" s="2">
        <v>2</v>
      </c>
      <c r="L249" s="2">
        <v>-2</v>
      </c>
      <c r="N249" s="2">
        <f t="shared" si="36"/>
        <v>5421.4000000000005</v>
      </c>
      <c r="O249" s="2">
        <f t="shared" si="37"/>
        <v>6021.579999999999</v>
      </c>
      <c r="P249" s="2">
        <f t="shared" si="38"/>
        <v>600.17999999999847</v>
      </c>
      <c r="Q249" s="3">
        <f t="shared" si="39"/>
        <v>0.11070572176928439</v>
      </c>
    </row>
    <row r="250" spans="1:17" x14ac:dyDescent="0.2">
      <c r="A250" s="1" t="s">
        <v>4487</v>
      </c>
      <c r="B250"/>
      <c r="C250" t="s">
        <v>30</v>
      </c>
      <c r="D250"/>
      <c r="E250"/>
      <c r="F250"/>
      <c r="G250" t="s">
        <v>250</v>
      </c>
      <c r="H250">
        <v>71</v>
      </c>
      <c r="I250" t="s">
        <v>4464</v>
      </c>
      <c r="J250" t="s">
        <v>4465</v>
      </c>
      <c r="K250" s="2">
        <v>2</v>
      </c>
      <c r="L250" s="2">
        <v>-2</v>
      </c>
      <c r="N250" s="2">
        <f t="shared" si="36"/>
        <v>5419.4000000000005</v>
      </c>
      <c r="O250" s="2">
        <f t="shared" si="37"/>
        <v>6021.579999999999</v>
      </c>
      <c r="P250" s="2">
        <f t="shared" si="38"/>
        <v>602.17999999999847</v>
      </c>
      <c r="Q250" s="3">
        <f t="shared" si="39"/>
        <v>0.11111562165553353</v>
      </c>
    </row>
    <row r="251" spans="1:17" x14ac:dyDescent="0.2">
      <c r="A251" s="1" t="s">
        <v>4488</v>
      </c>
      <c r="B251" t="s">
        <v>4466</v>
      </c>
      <c r="C251" t="s">
        <v>30</v>
      </c>
      <c r="D251" s="5">
        <v>44308</v>
      </c>
      <c r="E251" t="s">
        <v>4467</v>
      </c>
      <c r="F251"/>
      <c r="G251" t="s">
        <v>23</v>
      </c>
      <c r="H251">
        <v>41</v>
      </c>
      <c r="I251" t="s">
        <v>1767</v>
      </c>
      <c r="J251" t="s">
        <v>1768</v>
      </c>
      <c r="K251" s="2">
        <v>2</v>
      </c>
      <c r="L251" s="2">
        <v>-2</v>
      </c>
      <c r="N251" s="2">
        <f t="shared" si="36"/>
        <v>5417.4000000000005</v>
      </c>
      <c r="O251" s="2">
        <f t="shared" si="37"/>
        <v>6021.579999999999</v>
      </c>
      <c r="P251" s="2">
        <f t="shared" si="38"/>
        <v>604.17999999999847</v>
      </c>
      <c r="Q251" s="3">
        <f t="shared" si="39"/>
        <v>0.11152582419610854</v>
      </c>
    </row>
    <row r="252" spans="1:17" x14ac:dyDescent="0.2">
      <c r="A252" s="1" t="s">
        <v>4489</v>
      </c>
      <c r="B252"/>
      <c r="C252" t="s">
        <v>30</v>
      </c>
      <c r="D252"/>
      <c r="E252"/>
      <c r="F252"/>
      <c r="G252" t="s">
        <v>23</v>
      </c>
      <c r="H252">
        <v>51</v>
      </c>
      <c r="I252" t="s">
        <v>32</v>
      </c>
      <c r="J252" t="s">
        <v>33</v>
      </c>
      <c r="K252" s="2">
        <v>2</v>
      </c>
      <c r="L252" s="2">
        <v>-2</v>
      </c>
      <c r="N252" s="2">
        <f t="shared" si="36"/>
        <v>5415.4000000000005</v>
      </c>
      <c r="O252" s="2">
        <f t="shared" si="37"/>
        <v>6021.579999999999</v>
      </c>
      <c r="P252" s="2">
        <f t="shared" si="38"/>
        <v>606.17999999999847</v>
      </c>
      <c r="Q252" s="3">
        <f t="shared" si="39"/>
        <v>0.11193632972633571</v>
      </c>
    </row>
    <row r="253" spans="1:17" x14ac:dyDescent="0.2">
      <c r="A253" s="1" t="s">
        <v>4490</v>
      </c>
      <c r="B253"/>
      <c r="C253" t="s">
        <v>30</v>
      </c>
      <c r="D253"/>
      <c r="E253"/>
      <c r="F253"/>
      <c r="G253" t="s">
        <v>23</v>
      </c>
      <c r="H253">
        <v>41</v>
      </c>
      <c r="I253" t="s">
        <v>1566</v>
      </c>
      <c r="J253" t="s">
        <v>1567</v>
      </c>
      <c r="K253" s="2">
        <v>2</v>
      </c>
      <c r="L253" s="2">
        <v>-2</v>
      </c>
      <c r="N253" s="2">
        <f t="shared" si="36"/>
        <v>5413.4000000000005</v>
      </c>
      <c r="O253" s="2">
        <f t="shared" si="37"/>
        <v>6021.579999999999</v>
      </c>
      <c r="P253" s="2">
        <f t="shared" si="38"/>
        <v>608.17999999999847</v>
      </c>
      <c r="Q253" s="3">
        <f t="shared" si="39"/>
        <v>0.11234713858203688</v>
      </c>
    </row>
    <row r="254" spans="1:17" x14ac:dyDescent="0.2">
      <c r="A254" s="1" t="s">
        <v>4491</v>
      </c>
      <c r="B254" t="s">
        <v>4468</v>
      </c>
      <c r="C254" t="s">
        <v>8</v>
      </c>
      <c r="D254" s="5">
        <v>44301</v>
      </c>
      <c r="E254" t="s">
        <v>177</v>
      </c>
      <c r="F254"/>
      <c r="G254" t="s">
        <v>23</v>
      </c>
      <c r="H254">
        <v>51</v>
      </c>
      <c r="I254" t="s">
        <v>217</v>
      </c>
      <c r="J254" t="s">
        <v>218</v>
      </c>
      <c r="K254" s="2">
        <v>2</v>
      </c>
      <c r="L254" s="2">
        <v>-2</v>
      </c>
      <c r="N254" s="2">
        <f t="shared" si="36"/>
        <v>5411.4000000000005</v>
      </c>
      <c r="O254" s="2">
        <f t="shared" si="37"/>
        <v>6021.579999999999</v>
      </c>
      <c r="P254" s="2">
        <f t="shared" si="38"/>
        <v>610.17999999999847</v>
      </c>
      <c r="Q254" s="3">
        <f t="shared" si="39"/>
        <v>0.11275825109953033</v>
      </c>
    </row>
    <row r="255" spans="1:17" x14ac:dyDescent="0.2">
      <c r="A255" s="1" t="s">
        <v>4492</v>
      </c>
      <c r="B255"/>
      <c r="C255" t="s">
        <v>8</v>
      </c>
      <c r="D255"/>
      <c r="E255"/>
      <c r="F255"/>
      <c r="G255" t="s">
        <v>18</v>
      </c>
      <c r="H255">
        <v>23</v>
      </c>
      <c r="I255" t="s">
        <v>1224</v>
      </c>
      <c r="J255" t="s">
        <v>401</v>
      </c>
      <c r="K255" s="2">
        <v>2</v>
      </c>
      <c r="L255" s="2">
        <v>-2</v>
      </c>
      <c r="N255" s="2">
        <f t="shared" si="36"/>
        <v>5409.4000000000005</v>
      </c>
      <c r="O255" s="2">
        <f t="shared" si="37"/>
        <v>6021.579999999999</v>
      </c>
      <c r="P255" s="2">
        <f t="shared" si="38"/>
        <v>612.17999999999847</v>
      </c>
      <c r="Q255" s="3">
        <f t="shared" si="39"/>
        <v>0.11316966761563176</v>
      </c>
    </row>
    <row r="256" spans="1:17" x14ac:dyDescent="0.2">
      <c r="A256" s="1" t="s">
        <v>4493</v>
      </c>
      <c r="B256"/>
      <c r="C256" t="s">
        <v>8</v>
      </c>
      <c r="D256"/>
      <c r="E256"/>
      <c r="F256"/>
      <c r="G256" t="s">
        <v>23</v>
      </c>
      <c r="H256">
        <v>81</v>
      </c>
      <c r="I256" t="s">
        <v>1770</v>
      </c>
      <c r="J256" t="s">
        <v>614</v>
      </c>
      <c r="K256" s="2">
        <v>2</v>
      </c>
      <c r="L256" s="2">
        <v>-2</v>
      </c>
      <c r="N256" s="2">
        <f t="shared" si="36"/>
        <v>5407.4000000000005</v>
      </c>
      <c r="O256" s="2">
        <f t="shared" si="37"/>
        <v>6021.579999999999</v>
      </c>
      <c r="P256" s="2">
        <f t="shared" si="38"/>
        <v>614.17999999999847</v>
      </c>
      <c r="Q256" s="3">
        <f t="shared" si="39"/>
        <v>0.11358138846765514</v>
      </c>
    </row>
    <row r="257" spans="1:17" x14ac:dyDescent="0.2">
      <c r="A257" s="1" t="s">
        <v>4494</v>
      </c>
      <c r="B257" t="s">
        <v>4469</v>
      </c>
      <c r="C257" t="s">
        <v>30</v>
      </c>
      <c r="D257" s="5">
        <v>44301</v>
      </c>
      <c r="E257" t="s">
        <v>256</v>
      </c>
      <c r="F257"/>
      <c r="G257" t="s">
        <v>23</v>
      </c>
      <c r="H257">
        <v>41</v>
      </c>
      <c r="I257" t="s">
        <v>4462</v>
      </c>
      <c r="J257" t="s">
        <v>4463</v>
      </c>
      <c r="K257" s="2">
        <v>2</v>
      </c>
      <c r="L257" s="2">
        <v>-2</v>
      </c>
      <c r="N257" s="2">
        <f t="shared" si="36"/>
        <v>5405.4000000000005</v>
      </c>
      <c r="O257" s="2">
        <f t="shared" si="37"/>
        <v>6021.579999999999</v>
      </c>
      <c r="P257" s="2">
        <f t="shared" si="38"/>
        <v>616.17999999999847</v>
      </c>
      <c r="Q257" s="3">
        <f t="shared" si="39"/>
        <v>0.1139934139934137</v>
      </c>
    </row>
    <row r="258" spans="1:17" x14ac:dyDescent="0.2">
      <c r="A258" s="1" t="s">
        <v>4495</v>
      </c>
      <c r="B258"/>
      <c r="C258" t="s">
        <v>30</v>
      </c>
      <c r="D258"/>
      <c r="E258"/>
      <c r="F258"/>
      <c r="G258" t="s">
        <v>23</v>
      </c>
      <c r="H258">
        <v>61</v>
      </c>
      <c r="I258" t="s">
        <v>1500</v>
      </c>
      <c r="J258" t="s">
        <v>634</v>
      </c>
      <c r="K258" s="2">
        <v>2</v>
      </c>
      <c r="L258" s="2">
        <v>-2</v>
      </c>
      <c r="N258" s="2">
        <f t="shared" si="36"/>
        <v>5403.4000000000005</v>
      </c>
      <c r="O258" s="2">
        <f t="shared" si="37"/>
        <v>6021.579999999999</v>
      </c>
      <c r="P258" s="2">
        <f t="shared" si="38"/>
        <v>618.17999999999847</v>
      </c>
      <c r="Q258" s="3">
        <f t="shared" si="39"/>
        <v>0.11440574453122079</v>
      </c>
    </row>
    <row r="259" spans="1:17" x14ac:dyDescent="0.2">
      <c r="A259" s="1" t="s">
        <v>4496</v>
      </c>
      <c r="B259" t="s">
        <v>4470</v>
      </c>
      <c r="C259" t="s">
        <v>161</v>
      </c>
      <c r="D259" s="5">
        <v>44294</v>
      </c>
      <c r="E259"/>
      <c r="F259"/>
      <c r="G259" t="s">
        <v>47</v>
      </c>
      <c r="H259">
        <v>13</v>
      </c>
      <c r="I259" t="s">
        <v>924</v>
      </c>
      <c r="J259" t="s">
        <v>96</v>
      </c>
      <c r="K259" s="2">
        <v>4</v>
      </c>
      <c r="L259" s="2">
        <v>-4</v>
      </c>
      <c r="N259" s="2">
        <f t="shared" si="36"/>
        <v>5401.4000000000005</v>
      </c>
      <c r="O259" s="2">
        <f t="shared" si="37"/>
        <v>6021.579999999999</v>
      </c>
      <c r="P259" s="2">
        <f t="shared" si="38"/>
        <v>620.17999999999847</v>
      </c>
      <c r="Q259" s="3">
        <f t="shared" si="39"/>
        <v>0.11481838041989084</v>
      </c>
    </row>
    <row r="260" spans="1:17" x14ac:dyDescent="0.2">
      <c r="A260" s="1" t="s">
        <v>4497</v>
      </c>
      <c r="B260"/>
      <c r="C260" t="s">
        <v>161</v>
      </c>
      <c r="D260"/>
      <c r="E260"/>
      <c r="F260"/>
      <c r="G260" t="s">
        <v>18</v>
      </c>
      <c r="H260">
        <v>41</v>
      </c>
      <c r="I260" t="s">
        <v>942</v>
      </c>
      <c r="J260" t="s">
        <v>159</v>
      </c>
      <c r="K260" s="2">
        <v>2</v>
      </c>
      <c r="L260" s="2">
        <v>-2</v>
      </c>
      <c r="N260" s="2">
        <f t="shared" si="36"/>
        <v>5397.4000000000005</v>
      </c>
      <c r="O260" s="2">
        <f t="shared" si="37"/>
        <v>6021.579999999999</v>
      </c>
      <c r="P260" s="2">
        <f t="shared" si="38"/>
        <v>624.17999999999847</v>
      </c>
      <c r="Q260" s="3">
        <f t="shared" si="39"/>
        <v>0.11564456960758855</v>
      </c>
    </row>
    <row r="261" spans="1:17" x14ac:dyDescent="0.2">
      <c r="A261" s="1" t="s">
        <v>4498</v>
      </c>
      <c r="B261"/>
      <c r="C261" t="s">
        <v>161</v>
      </c>
      <c r="D261"/>
      <c r="E261"/>
      <c r="F261"/>
      <c r="G261" t="s">
        <v>23</v>
      </c>
      <c r="H261">
        <v>71</v>
      </c>
      <c r="I261" t="s">
        <v>1517</v>
      </c>
      <c r="J261" t="s">
        <v>1518</v>
      </c>
      <c r="K261" s="2">
        <v>2</v>
      </c>
      <c r="L261" s="2">
        <v>15</v>
      </c>
      <c r="N261" s="2">
        <f t="shared" si="36"/>
        <v>5395.4000000000005</v>
      </c>
      <c r="O261" s="2">
        <f t="shared" si="37"/>
        <v>6021.579999999999</v>
      </c>
      <c r="P261" s="2">
        <f t="shared" si="38"/>
        <v>626.17999999999847</v>
      </c>
      <c r="Q261" s="3">
        <f t="shared" si="39"/>
        <v>0.11605812358675881</v>
      </c>
    </row>
    <row r="262" spans="1:17" x14ac:dyDescent="0.2">
      <c r="A262" s="1" t="s">
        <v>4499</v>
      </c>
      <c r="B262"/>
      <c r="C262" t="s">
        <v>161</v>
      </c>
      <c r="D262"/>
      <c r="E262"/>
      <c r="F262"/>
      <c r="G262" t="s">
        <v>23</v>
      </c>
      <c r="H262">
        <v>61</v>
      </c>
      <c r="I262" t="s">
        <v>944</v>
      </c>
      <c r="J262" t="s">
        <v>945</v>
      </c>
      <c r="K262" s="2">
        <v>2</v>
      </c>
      <c r="L262" s="2">
        <v>-2</v>
      </c>
      <c r="N262" s="2">
        <f t="shared" si="36"/>
        <v>5393.4000000000005</v>
      </c>
      <c r="O262" s="2">
        <f t="shared" si="37"/>
        <v>6006.579999999999</v>
      </c>
      <c r="P262" s="2">
        <f t="shared" si="38"/>
        <v>613.17999999999847</v>
      </c>
      <c r="Q262" s="3">
        <f t="shared" si="39"/>
        <v>0.11369080728297519</v>
      </c>
    </row>
    <row r="263" spans="1:17" x14ac:dyDescent="0.2">
      <c r="A263" s="1" t="s">
        <v>4500</v>
      </c>
      <c r="B263" t="s">
        <v>4471</v>
      </c>
      <c r="C263" t="s">
        <v>8</v>
      </c>
      <c r="D263" s="5">
        <v>44287</v>
      </c>
      <c r="E263" t="s">
        <v>153</v>
      </c>
      <c r="F263"/>
      <c r="G263" t="s">
        <v>23</v>
      </c>
      <c r="H263">
        <v>67</v>
      </c>
      <c r="I263" t="s">
        <v>318</v>
      </c>
      <c r="J263" t="s">
        <v>173</v>
      </c>
      <c r="K263" s="2">
        <v>2</v>
      </c>
      <c r="L263" s="2">
        <v>-2</v>
      </c>
      <c r="N263" s="2">
        <f t="shared" si="36"/>
        <v>5391.4000000000005</v>
      </c>
      <c r="O263" s="2">
        <f t="shared" si="37"/>
        <v>6006.579999999999</v>
      </c>
      <c r="P263" s="2">
        <f t="shared" si="38"/>
        <v>615.17999999999847</v>
      </c>
      <c r="Q263" s="3">
        <f t="shared" si="39"/>
        <v>0.1141039433171344</v>
      </c>
    </row>
    <row r="264" spans="1:17" x14ac:dyDescent="0.2">
      <c r="A264" s="1" t="s">
        <v>4501</v>
      </c>
      <c r="B264"/>
      <c r="C264" t="s">
        <v>8</v>
      </c>
      <c r="D264"/>
      <c r="E264"/>
      <c r="F264"/>
      <c r="G264" t="s">
        <v>23</v>
      </c>
      <c r="H264">
        <v>81</v>
      </c>
      <c r="I264" t="s">
        <v>1716</v>
      </c>
      <c r="J264" t="s">
        <v>1717</v>
      </c>
      <c r="K264" s="2">
        <v>2</v>
      </c>
      <c r="L264" s="2">
        <v>-2</v>
      </c>
      <c r="N264" s="2">
        <f t="shared" si="36"/>
        <v>5389.4000000000005</v>
      </c>
      <c r="O264" s="2">
        <f t="shared" si="37"/>
        <v>6006.579999999999</v>
      </c>
      <c r="P264" s="2">
        <f t="shared" si="38"/>
        <v>617.17999999999847</v>
      </c>
      <c r="Q264" s="3">
        <f t="shared" si="39"/>
        <v>0.11451738597988616</v>
      </c>
    </row>
    <row r="265" spans="1:17" x14ac:dyDescent="0.2">
      <c r="A265" s="1" t="s">
        <v>4502</v>
      </c>
      <c r="B265"/>
      <c r="C265" t="s">
        <v>8</v>
      </c>
      <c r="D265"/>
      <c r="E265"/>
      <c r="F265"/>
      <c r="G265" t="s">
        <v>23</v>
      </c>
      <c r="H265">
        <v>81</v>
      </c>
      <c r="I265" t="s">
        <v>4472</v>
      </c>
      <c r="J265" t="s">
        <v>4473</v>
      </c>
      <c r="K265" s="2">
        <v>2</v>
      </c>
      <c r="L265" s="2">
        <v>-2</v>
      </c>
      <c r="N265" s="2">
        <f t="shared" si="36"/>
        <v>5387.4000000000005</v>
      </c>
      <c r="O265" s="2">
        <f t="shared" si="37"/>
        <v>6006.579999999999</v>
      </c>
      <c r="P265" s="2">
        <f t="shared" si="38"/>
        <v>619.17999999999847</v>
      </c>
      <c r="Q265" s="3">
        <f t="shared" si="39"/>
        <v>0.11493113561272569</v>
      </c>
    </row>
    <row r="266" spans="1:17" x14ac:dyDescent="0.2">
      <c r="A266" s="1" t="s">
        <v>4503</v>
      </c>
      <c r="B266"/>
      <c r="C266" t="s">
        <v>8</v>
      </c>
      <c r="D266"/>
      <c r="E266"/>
      <c r="F266"/>
      <c r="G266" t="s">
        <v>23</v>
      </c>
      <c r="H266">
        <v>91</v>
      </c>
      <c r="I266" t="s">
        <v>4202</v>
      </c>
      <c r="J266" t="s">
        <v>173</v>
      </c>
      <c r="K266" s="2">
        <v>2</v>
      </c>
      <c r="L266" s="2">
        <v>-2</v>
      </c>
      <c r="N266" s="2">
        <f t="shared" si="36"/>
        <v>5385.4000000000005</v>
      </c>
      <c r="O266" s="2">
        <f t="shared" si="37"/>
        <v>6006.579999999999</v>
      </c>
      <c r="P266" s="2">
        <f t="shared" si="38"/>
        <v>621.17999999999847</v>
      </c>
      <c r="Q266" s="3">
        <f t="shared" si="39"/>
        <v>0.1153451925576556</v>
      </c>
    </row>
    <row r="267" spans="1:17" x14ac:dyDescent="0.2">
      <c r="A267" s="1" t="s">
        <v>4504</v>
      </c>
      <c r="B267" t="s">
        <v>4474</v>
      </c>
      <c r="C267" t="s">
        <v>8</v>
      </c>
      <c r="D267" s="5">
        <v>44280</v>
      </c>
      <c r="E267" t="s">
        <v>1516</v>
      </c>
      <c r="F267"/>
      <c r="G267" t="s">
        <v>23</v>
      </c>
      <c r="H267">
        <v>46</v>
      </c>
      <c r="I267" t="s">
        <v>4475</v>
      </c>
      <c r="J267" t="s">
        <v>1021</v>
      </c>
      <c r="K267" s="2">
        <v>2</v>
      </c>
      <c r="L267" s="2">
        <v>-2</v>
      </c>
      <c r="N267" s="2">
        <f t="shared" si="36"/>
        <v>5383.4000000000005</v>
      </c>
      <c r="O267" s="2">
        <f t="shared" si="37"/>
        <v>6006.579999999999</v>
      </c>
      <c r="P267" s="2">
        <f t="shared" si="38"/>
        <v>623.17999999999847</v>
      </c>
      <c r="Q267" s="3">
        <f t="shared" si="39"/>
        <v>0.11575955715718662</v>
      </c>
    </row>
    <row r="268" spans="1:17" x14ac:dyDescent="0.2">
      <c r="A268" s="1" t="s">
        <v>4505</v>
      </c>
      <c r="B268"/>
      <c r="C268" t="s">
        <v>8</v>
      </c>
      <c r="D268"/>
      <c r="E268"/>
      <c r="F268"/>
      <c r="G268" t="s">
        <v>23</v>
      </c>
      <c r="H268">
        <v>301</v>
      </c>
      <c r="I268" t="s">
        <v>757</v>
      </c>
      <c r="J268" t="s">
        <v>758</v>
      </c>
      <c r="K268" s="2">
        <v>2</v>
      </c>
      <c r="L268" s="2">
        <v>-2</v>
      </c>
      <c r="N268" s="2">
        <f t="shared" si="36"/>
        <v>5381.4000000000005</v>
      </c>
      <c r="O268" s="2">
        <f t="shared" si="37"/>
        <v>6006.579999999999</v>
      </c>
      <c r="P268" s="2">
        <f t="shared" si="38"/>
        <v>625.17999999999847</v>
      </c>
      <c r="Q268" s="3">
        <f t="shared" si="39"/>
        <v>0.11617422975433872</v>
      </c>
    </row>
    <row r="269" spans="1:17" x14ac:dyDescent="0.2">
      <c r="A269" s="1" t="s">
        <v>4506</v>
      </c>
      <c r="B269"/>
      <c r="C269" t="s">
        <v>8</v>
      </c>
      <c r="D269"/>
      <c r="E269"/>
      <c r="F269"/>
      <c r="G269" t="s">
        <v>23</v>
      </c>
      <c r="H269">
        <v>61</v>
      </c>
      <c r="I269" t="s">
        <v>4438</v>
      </c>
      <c r="J269" t="s">
        <v>4439</v>
      </c>
      <c r="K269" s="2">
        <v>2</v>
      </c>
      <c r="L269" s="2">
        <v>-2</v>
      </c>
      <c r="N269" s="2">
        <f t="shared" si="36"/>
        <v>5379.4000000000005</v>
      </c>
      <c r="O269" s="2">
        <f t="shared" si="37"/>
        <v>6006.579999999999</v>
      </c>
      <c r="P269" s="2">
        <f t="shared" si="38"/>
        <v>627.17999999999847</v>
      </c>
      <c r="Q269" s="3">
        <f t="shared" si="39"/>
        <v>0.11658921069264201</v>
      </c>
    </row>
    <row r="270" spans="1:17" x14ac:dyDescent="0.2">
      <c r="A270" s="1" t="s">
        <v>4507</v>
      </c>
      <c r="B270" t="s">
        <v>4476</v>
      </c>
      <c r="C270" t="s">
        <v>8</v>
      </c>
      <c r="D270" s="5">
        <v>44273</v>
      </c>
      <c r="E270" t="s">
        <v>105</v>
      </c>
      <c r="F270"/>
      <c r="G270" t="s">
        <v>23</v>
      </c>
      <c r="H270">
        <v>51</v>
      </c>
      <c r="I270" t="s">
        <v>1348</v>
      </c>
      <c r="J270" t="s">
        <v>1349</v>
      </c>
      <c r="K270" s="2">
        <v>2</v>
      </c>
      <c r="L270" s="2">
        <v>-2</v>
      </c>
      <c r="N270" s="2">
        <f t="shared" si="36"/>
        <v>5377.4000000000005</v>
      </c>
      <c r="O270" s="2">
        <f t="shared" si="37"/>
        <v>6006.579999999999</v>
      </c>
      <c r="P270" s="2">
        <f t="shared" si="38"/>
        <v>629.17999999999847</v>
      </c>
      <c r="Q270" s="3">
        <f t="shared" si="39"/>
        <v>0.11700450031613761</v>
      </c>
    </row>
    <row r="271" spans="1:17" x14ac:dyDescent="0.2">
      <c r="A271" s="1" t="s">
        <v>4508</v>
      </c>
      <c r="B271"/>
      <c r="C271" t="s">
        <v>8</v>
      </c>
      <c r="D271"/>
      <c r="E271"/>
      <c r="F271"/>
      <c r="G271" t="s">
        <v>23</v>
      </c>
      <c r="H271">
        <v>91</v>
      </c>
      <c r="I271" t="s">
        <v>106</v>
      </c>
      <c r="J271" t="s">
        <v>107</v>
      </c>
      <c r="K271" s="2">
        <v>2</v>
      </c>
      <c r="L271" s="2">
        <v>-2</v>
      </c>
      <c r="N271" s="2">
        <f t="shared" si="36"/>
        <v>5375.4000000000005</v>
      </c>
      <c r="O271" s="2">
        <f t="shared" si="37"/>
        <v>6006.579999999999</v>
      </c>
      <c r="P271" s="2">
        <f t="shared" si="38"/>
        <v>631.17999999999847</v>
      </c>
      <c r="Q271" s="3">
        <f t="shared" si="39"/>
        <v>0.11742009896937872</v>
      </c>
    </row>
    <row r="272" spans="1:17" x14ac:dyDescent="0.2">
      <c r="A272" s="1" t="s">
        <v>4509</v>
      </c>
      <c r="B272"/>
      <c r="C272" t="s">
        <v>8</v>
      </c>
      <c r="D272"/>
      <c r="E272"/>
      <c r="F272"/>
      <c r="G272" t="s">
        <v>23</v>
      </c>
      <c r="H272">
        <v>61</v>
      </c>
      <c r="I272" t="s">
        <v>1361</v>
      </c>
      <c r="J272" t="s">
        <v>1362</v>
      </c>
      <c r="K272" s="2">
        <v>2</v>
      </c>
      <c r="L272" s="2">
        <v>-2</v>
      </c>
      <c r="N272" s="2">
        <f t="shared" si="36"/>
        <v>5373.4000000000005</v>
      </c>
      <c r="O272" s="2">
        <f t="shared" si="37"/>
        <v>6006.579999999999</v>
      </c>
      <c r="P272" s="2">
        <f t="shared" si="38"/>
        <v>633.17999999999847</v>
      </c>
      <c r="Q272" s="3">
        <f t="shared" si="39"/>
        <v>0.11783600699743149</v>
      </c>
    </row>
    <row r="273" spans="1:17" x14ac:dyDescent="0.2">
      <c r="A273" s="1" t="s">
        <v>4510</v>
      </c>
      <c r="B273" t="s">
        <v>4477</v>
      </c>
      <c r="C273" t="s">
        <v>30</v>
      </c>
      <c r="D273" s="5">
        <v>44273</v>
      </c>
      <c r="E273" t="s">
        <v>1671</v>
      </c>
      <c r="F273"/>
      <c r="G273" t="s">
        <v>23</v>
      </c>
      <c r="H273">
        <v>67</v>
      </c>
      <c r="I273" t="s">
        <v>4478</v>
      </c>
      <c r="J273" t="s">
        <v>17</v>
      </c>
      <c r="K273" s="2">
        <v>2</v>
      </c>
      <c r="L273" s="2">
        <v>-2</v>
      </c>
      <c r="N273" s="2">
        <f t="shared" si="36"/>
        <v>5371.4000000000005</v>
      </c>
      <c r="O273" s="2">
        <f t="shared" si="37"/>
        <v>6006.579999999999</v>
      </c>
      <c r="P273" s="2">
        <f t="shared" si="38"/>
        <v>635.17999999999847</v>
      </c>
      <c r="Q273" s="3">
        <f t="shared" si="39"/>
        <v>0.118252224745876</v>
      </c>
    </row>
    <row r="274" spans="1:17" x14ac:dyDescent="0.2">
      <c r="A274" s="1" t="s">
        <v>4511</v>
      </c>
      <c r="B274"/>
      <c r="C274" t="s">
        <v>30</v>
      </c>
      <c r="D274"/>
      <c r="E274"/>
      <c r="F274"/>
      <c r="G274" t="s">
        <v>23</v>
      </c>
      <c r="H274">
        <v>81</v>
      </c>
      <c r="I274" t="s">
        <v>1122</v>
      </c>
      <c r="J274" t="s">
        <v>1123</v>
      </c>
      <c r="K274" s="2">
        <v>2</v>
      </c>
      <c r="L274" s="2">
        <v>-2</v>
      </c>
      <c r="N274" s="2">
        <f t="shared" si="36"/>
        <v>5369.4000000000005</v>
      </c>
      <c r="O274" s="2">
        <f t="shared" si="37"/>
        <v>6006.579999999999</v>
      </c>
      <c r="P274" s="2">
        <f t="shared" si="38"/>
        <v>637.17999999999847</v>
      </c>
      <c r="Q274" s="3">
        <f t="shared" si="39"/>
        <v>0.11866875256080724</v>
      </c>
    </row>
    <row r="275" spans="1:17" x14ac:dyDescent="0.2">
      <c r="A275" s="1" t="s">
        <v>4512</v>
      </c>
      <c r="B275"/>
      <c r="C275" t="s">
        <v>30</v>
      </c>
      <c r="D275"/>
      <c r="E275"/>
      <c r="F275"/>
      <c r="G275" t="s">
        <v>23</v>
      </c>
      <c r="H275">
        <v>67</v>
      </c>
      <c r="I275" t="s">
        <v>324</v>
      </c>
      <c r="J275" t="s">
        <v>325</v>
      </c>
      <c r="K275" s="2">
        <v>2</v>
      </c>
      <c r="L275" s="2">
        <v>-2</v>
      </c>
      <c r="N275" s="2">
        <f t="shared" si="36"/>
        <v>5367.4000000000005</v>
      </c>
      <c r="O275" s="2">
        <f t="shared" si="37"/>
        <v>6006.579999999999</v>
      </c>
      <c r="P275" s="2">
        <f t="shared" si="38"/>
        <v>639.17999999999847</v>
      </c>
      <c r="Q275" s="3">
        <f t="shared" si="39"/>
        <v>0.119085590788836</v>
      </c>
    </row>
    <row r="276" spans="1:17" x14ac:dyDescent="0.2">
      <c r="A276" s="1" t="s">
        <v>4513</v>
      </c>
      <c r="B276" t="s">
        <v>4479</v>
      </c>
      <c r="C276" t="s">
        <v>8</v>
      </c>
      <c r="D276" s="5">
        <v>44266</v>
      </c>
      <c r="E276" t="s">
        <v>212</v>
      </c>
      <c r="F276"/>
      <c r="G276" t="s">
        <v>23</v>
      </c>
      <c r="H276">
        <v>51</v>
      </c>
      <c r="I276" t="s">
        <v>942</v>
      </c>
      <c r="J276" t="s">
        <v>159</v>
      </c>
      <c r="K276" s="2">
        <v>2</v>
      </c>
      <c r="L276" s="2">
        <v>-2</v>
      </c>
      <c r="N276" s="2">
        <f t="shared" si="36"/>
        <v>5365.4000000000005</v>
      </c>
      <c r="O276" s="2">
        <f t="shared" si="37"/>
        <v>6006.579999999999</v>
      </c>
      <c r="P276" s="2">
        <f t="shared" si="38"/>
        <v>641.17999999999847</v>
      </c>
      <c r="Q276" s="3">
        <f t="shared" si="39"/>
        <v>0.11950273977708994</v>
      </c>
    </row>
    <row r="277" spans="1:17" x14ac:dyDescent="0.2">
      <c r="A277" s="1" t="s">
        <v>4514</v>
      </c>
      <c r="B277"/>
      <c r="C277" t="s">
        <v>8</v>
      </c>
      <c r="D277"/>
      <c r="E277"/>
      <c r="F277"/>
      <c r="G277" t="s">
        <v>23</v>
      </c>
      <c r="H277">
        <v>41</v>
      </c>
      <c r="I277" t="s">
        <v>4201</v>
      </c>
      <c r="J277" t="s">
        <v>17</v>
      </c>
      <c r="K277" s="2">
        <v>2</v>
      </c>
      <c r="L277" s="2">
        <v>-2</v>
      </c>
      <c r="N277" s="2">
        <f t="shared" si="36"/>
        <v>5363.4000000000005</v>
      </c>
      <c r="O277" s="2">
        <f t="shared" si="37"/>
        <v>6006.579999999999</v>
      </c>
      <c r="P277" s="2">
        <f t="shared" si="38"/>
        <v>643.17999999999847</v>
      </c>
      <c r="Q277" s="3">
        <f t="shared" si="39"/>
        <v>0.11992019987321446</v>
      </c>
    </row>
    <row r="278" spans="1:17" x14ac:dyDescent="0.2">
      <c r="A278" s="1" t="s">
        <v>4515</v>
      </c>
      <c r="B278"/>
      <c r="C278" t="s">
        <v>8</v>
      </c>
      <c r="D278"/>
      <c r="E278"/>
      <c r="F278"/>
      <c r="G278" t="s">
        <v>23</v>
      </c>
      <c r="H278">
        <v>61</v>
      </c>
      <c r="I278" t="s">
        <v>944</v>
      </c>
      <c r="J278" t="s">
        <v>945</v>
      </c>
      <c r="K278" s="2">
        <v>2</v>
      </c>
      <c r="L278" s="2">
        <v>-2</v>
      </c>
      <c r="N278" s="2">
        <f t="shared" si="36"/>
        <v>5361.4000000000005</v>
      </c>
      <c r="O278" s="2">
        <f t="shared" si="37"/>
        <v>6006.579999999999</v>
      </c>
      <c r="P278" s="2">
        <f t="shared" si="38"/>
        <v>645.17999999999847</v>
      </c>
      <c r="Q278" s="3">
        <f t="shared" si="39"/>
        <v>0.12033797142537367</v>
      </c>
    </row>
    <row r="279" spans="1:17" x14ac:dyDescent="0.2">
      <c r="A279" s="1" t="s">
        <v>4516</v>
      </c>
      <c r="B279" t="s">
        <v>4480</v>
      </c>
      <c r="C279" t="s">
        <v>30</v>
      </c>
      <c r="D279" s="5">
        <v>44266</v>
      </c>
      <c r="E279" t="s">
        <v>4152</v>
      </c>
      <c r="F279"/>
      <c r="G279" t="s">
        <v>47</v>
      </c>
      <c r="H279">
        <v>21</v>
      </c>
      <c r="I279" t="s">
        <v>1588</v>
      </c>
      <c r="J279" t="s">
        <v>637</v>
      </c>
      <c r="K279" s="2">
        <v>4</v>
      </c>
      <c r="L279" s="2">
        <v>-2</v>
      </c>
      <c r="N279" s="2">
        <f t="shared" si="36"/>
        <v>5359.4000000000005</v>
      </c>
      <c r="O279" s="2">
        <f t="shared" si="37"/>
        <v>6006.579999999999</v>
      </c>
      <c r="P279" s="2">
        <f t="shared" si="38"/>
        <v>647.17999999999847</v>
      </c>
      <c r="Q279" s="3">
        <f t="shared" si="39"/>
        <v>0.12075605478225145</v>
      </c>
    </row>
    <row r="280" spans="1:17" x14ac:dyDescent="0.2">
      <c r="A280" s="1" t="s">
        <v>4517</v>
      </c>
      <c r="B280"/>
      <c r="C280" t="s">
        <v>30</v>
      </c>
      <c r="D280"/>
      <c r="E280"/>
      <c r="F280"/>
      <c r="G280" t="s">
        <v>23</v>
      </c>
      <c r="H280">
        <v>41</v>
      </c>
      <c r="I280" t="s">
        <v>1748</v>
      </c>
      <c r="J280" t="s">
        <v>1749</v>
      </c>
      <c r="K280" s="2">
        <v>2</v>
      </c>
      <c r="L280" s="2">
        <v>-2</v>
      </c>
      <c r="N280" s="2">
        <f t="shared" si="36"/>
        <v>5355.4000000000005</v>
      </c>
      <c r="O280" s="2">
        <f t="shared" si="37"/>
        <v>6006.579999999999</v>
      </c>
      <c r="P280" s="2">
        <f t="shared" si="38"/>
        <v>651.17999999999847</v>
      </c>
      <c r="Q280" s="3">
        <f t="shared" si="39"/>
        <v>0.12159315830750241</v>
      </c>
    </row>
    <row r="281" spans="1:17" x14ac:dyDescent="0.2">
      <c r="A281" s="1" t="s">
        <v>4518</v>
      </c>
      <c r="B281"/>
      <c r="C281" t="s">
        <v>30</v>
      </c>
      <c r="D281"/>
      <c r="E281"/>
      <c r="F281"/>
      <c r="G281" t="s">
        <v>23</v>
      </c>
      <c r="H281">
        <v>41</v>
      </c>
      <c r="I281" t="s">
        <v>1171</v>
      </c>
      <c r="J281" t="s">
        <v>1172</v>
      </c>
      <c r="K281" s="2">
        <v>2</v>
      </c>
      <c r="L281" s="2">
        <v>4.5</v>
      </c>
      <c r="N281" s="2">
        <f t="shared" si="36"/>
        <v>5353.4000000000005</v>
      </c>
      <c r="O281" s="2">
        <f t="shared" si="37"/>
        <v>6006.579999999999</v>
      </c>
      <c r="P281" s="2">
        <f t="shared" si="38"/>
        <v>653.17999999999847</v>
      </c>
      <c r="Q281" s="3">
        <f t="shared" si="39"/>
        <v>0.12201217917585055</v>
      </c>
    </row>
    <row r="282" spans="1:17" x14ac:dyDescent="0.2">
      <c r="A282" s="1" t="s">
        <v>4519</v>
      </c>
      <c r="B282" t="s">
        <v>4481</v>
      </c>
      <c r="C282" t="s">
        <v>8</v>
      </c>
      <c r="D282" s="5">
        <v>44259</v>
      </c>
      <c r="E282" t="s">
        <v>133</v>
      </c>
      <c r="F282"/>
      <c r="G282" t="s">
        <v>18</v>
      </c>
      <c r="H282">
        <v>26</v>
      </c>
      <c r="I282" t="s">
        <v>278</v>
      </c>
      <c r="J282" t="s">
        <v>210</v>
      </c>
      <c r="K282" s="2">
        <v>2</v>
      </c>
      <c r="L282" s="2">
        <v>-2</v>
      </c>
      <c r="N282" s="2">
        <f t="shared" si="36"/>
        <v>5351.4000000000005</v>
      </c>
      <c r="O282" s="2">
        <f t="shared" si="37"/>
        <v>6002.079999999999</v>
      </c>
      <c r="P282" s="2">
        <f t="shared" si="38"/>
        <v>650.67999999999847</v>
      </c>
      <c r="Q282" s="3">
        <f t="shared" si="39"/>
        <v>0.12159061180251866</v>
      </c>
    </row>
    <row r="283" spans="1:17" x14ac:dyDescent="0.2">
      <c r="A283" s="1" t="s">
        <v>4520</v>
      </c>
      <c r="B283"/>
      <c r="C283" t="s">
        <v>8</v>
      </c>
      <c r="D283"/>
      <c r="E283"/>
      <c r="F283"/>
      <c r="G283" t="s">
        <v>23</v>
      </c>
      <c r="H283">
        <v>51</v>
      </c>
      <c r="I283" t="s">
        <v>609</v>
      </c>
      <c r="J283" t="s">
        <v>78</v>
      </c>
      <c r="K283" s="2">
        <v>2</v>
      </c>
      <c r="L283" s="2">
        <v>-2</v>
      </c>
      <c r="N283" s="2">
        <f t="shared" si="36"/>
        <v>5349.4000000000005</v>
      </c>
      <c r="O283" s="2">
        <f t="shared" si="37"/>
        <v>6002.079999999999</v>
      </c>
      <c r="P283" s="2">
        <f t="shared" si="38"/>
        <v>652.67999999999847</v>
      </c>
      <c r="Q283" s="3">
        <f t="shared" si="39"/>
        <v>0.122009945040565</v>
      </c>
    </row>
    <row r="284" spans="1:17" x14ac:dyDescent="0.2">
      <c r="A284" s="1" t="s">
        <v>4521</v>
      </c>
      <c r="B284"/>
      <c r="C284" t="s">
        <v>8</v>
      </c>
      <c r="D284"/>
      <c r="E284"/>
      <c r="F284"/>
      <c r="G284" t="s">
        <v>23</v>
      </c>
      <c r="H284">
        <v>81</v>
      </c>
      <c r="I284" t="s">
        <v>1471</v>
      </c>
      <c r="J284" t="s">
        <v>1472</v>
      </c>
      <c r="K284" s="2">
        <v>2</v>
      </c>
      <c r="L284" s="2">
        <v>-2</v>
      </c>
      <c r="N284" s="2">
        <f t="shared" si="36"/>
        <v>5347.4000000000005</v>
      </c>
      <c r="O284" s="2">
        <f t="shared" si="37"/>
        <v>6002.079999999999</v>
      </c>
      <c r="P284" s="2">
        <f t="shared" si="38"/>
        <v>654.67999999999847</v>
      </c>
      <c r="Q284" s="3">
        <f t="shared" si="39"/>
        <v>0.12242959195122832</v>
      </c>
    </row>
    <row r="285" spans="1:17" x14ac:dyDescent="0.2">
      <c r="A285" s="1" t="s">
        <v>4447</v>
      </c>
      <c r="B285" t="s">
        <v>4436</v>
      </c>
      <c r="C285" t="s">
        <v>8</v>
      </c>
      <c r="D285" s="5">
        <v>44252</v>
      </c>
      <c r="E285" t="s">
        <v>4437</v>
      </c>
      <c r="F285"/>
      <c r="G285" t="s">
        <v>18</v>
      </c>
      <c r="H285">
        <v>34</v>
      </c>
      <c r="I285" t="s">
        <v>4438</v>
      </c>
      <c r="J285" t="s">
        <v>4439</v>
      </c>
      <c r="K285" s="2">
        <v>2</v>
      </c>
      <c r="L285" s="2">
        <v>-2</v>
      </c>
      <c r="N285" s="2">
        <f t="shared" ref="N285:N348" si="40">IF(L285&lt;&gt;0,N286+K285,N286)</f>
        <v>5345.4000000000005</v>
      </c>
      <c r="O285" s="2">
        <f t="shared" ref="O285:O348" si="41">IF(L285&gt;0,O286+L285,O286)</f>
        <v>6002.079999999999</v>
      </c>
      <c r="P285" s="2">
        <f t="shared" ref="P285:P348" si="42">O285-N285</f>
        <v>656.67999999999847</v>
      </c>
      <c r="Q285" s="3">
        <f t="shared" ref="Q285:Q348" si="43">(1/N285)*P285</f>
        <v>0.12284955288659379</v>
      </c>
    </row>
    <row r="286" spans="1:17" x14ac:dyDescent="0.2">
      <c r="A286" s="1" t="s">
        <v>4448</v>
      </c>
      <c r="B286"/>
      <c r="C286" t="s">
        <v>8</v>
      </c>
      <c r="D286"/>
      <c r="E286"/>
      <c r="F286"/>
      <c r="G286" t="s">
        <v>23</v>
      </c>
      <c r="H286">
        <v>67</v>
      </c>
      <c r="I286" t="s">
        <v>4440</v>
      </c>
      <c r="J286" t="s">
        <v>4441</v>
      </c>
      <c r="K286" s="2">
        <v>2</v>
      </c>
      <c r="L286" s="2">
        <v>-2</v>
      </c>
      <c r="N286" s="2">
        <f t="shared" si="40"/>
        <v>5343.4000000000005</v>
      </c>
      <c r="O286" s="2">
        <f t="shared" si="41"/>
        <v>6002.079999999999</v>
      </c>
      <c r="P286" s="2">
        <f t="shared" si="42"/>
        <v>658.67999999999847</v>
      </c>
      <c r="Q286" s="3">
        <f t="shared" si="43"/>
        <v>0.12326982819927357</v>
      </c>
    </row>
    <row r="287" spans="1:17" x14ac:dyDescent="0.2">
      <c r="A287" s="1" t="s">
        <v>4449</v>
      </c>
      <c r="B287"/>
      <c r="C287" t="s">
        <v>8</v>
      </c>
      <c r="D287"/>
      <c r="E287"/>
      <c r="F287"/>
      <c r="G287" t="s">
        <v>18</v>
      </c>
      <c r="H287">
        <v>36</v>
      </c>
      <c r="I287" t="s">
        <v>4442</v>
      </c>
      <c r="J287" t="s">
        <v>4443</v>
      </c>
      <c r="K287" s="2">
        <v>2</v>
      </c>
      <c r="L287" s="2">
        <v>-2</v>
      </c>
      <c r="N287" s="2">
        <f t="shared" si="40"/>
        <v>5341.4000000000005</v>
      </c>
      <c r="O287" s="2">
        <f t="shared" si="41"/>
        <v>6002.079999999999</v>
      </c>
      <c r="P287" s="2">
        <f t="shared" si="42"/>
        <v>660.67999999999847</v>
      </c>
      <c r="Q287" s="3">
        <f t="shared" si="43"/>
        <v>0.12369041824240806</v>
      </c>
    </row>
    <row r="288" spans="1:17" x14ac:dyDescent="0.2">
      <c r="A288" s="1" t="s">
        <v>4450</v>
      </c>
      <c r="B288" t="s">
        <v>4444</v>
      </c>
      <c r="C288" t="s">
        <v>98</v>
      </c>
      <c r="D288" s="5">
        <v>44252</v>
      </c>
      <c r="E288" t="s">
        <v>4445</v>
      </c>
      <c r="F288"/>
      <c r="G288" t="s">
        <v>4211</v>
      </c>
      <c r="H288">
        <v>46</v>
      </c>
      <c r="I288" t="s">
        <v>942</v>
      </c>
      <c r="J288" t="s">
        <v>159</v>
      </c>
      <c r="K288" s="2">
        <v>2</v>
      </c>
      <c r="L288" s="2">
        <v>-2</v>
      </c>
      <c r="N288" s="2">
        <f t="shared" si="40"/>
        <v>5339.4000000000005</v>
      </c>
      <c r="O288" s="2">
        <f t="shared" si="41"/>
        <v>6002.079999999999</v>
      </c>
      <c r="P288" s="2">
        <f t="shared" si="42"/>
        <v>662.67999999999847</v>
      </c>
      <c r="Q288" s="3">
        <f t="shared" si="43"/>
        <v>0.12411132336966671</v>
      </c>
    </row>
    <row r="289" spans="1:17" x14ac:dyDescent="0.2">
      <c r="A289" s="1" t="s">
        <v>4451</v>
      </c>
      <c r="B289"/>
      <c r="C289" t="s">
        <v>98</v>
      </c>
      <c r="D289"/>
      <c r="E289"/>
      <c r="F289"/>
      <c r="G289" t="s">
        <v>23</v>
      </c>
      <c r="H289">
        <v>81</v>
      </c>
      <c r="I289" t="s">
        <v>1638</v>
      </c>
      <c r="J289" t="s">
        <v>51</v>
      </c>
      <c r="K289" s="2">
        <v>2</v>
      </c>
      <c r="L289" s="2">
        <v>-2</v>
      </c>
      <c r="N289" s="2">
        <f t="shared" si="40"/>
        <v>5337.4000000000005</v>
      </c>
      <c r="O289" s="2">
        <f t="shared" si="41"/>
        <v>6002.079999999999</v>
      </c>
      <c r="P289" s="2">
        <f t="shared" si="42"/>
        <v>664.67999999999847</v>
      </c>
      <c r="Q289" s="3">
        <f t="shared" si="43"/>
        <v>0.12453254393524907</v>
      </c>
    </row>
    <row r="290" spans="1:17" x14ac:dyDescent="0.2">
      <c r="A290" s="1" t="s">
        <v>4452</v>
      </c>
      <c r="B290"/>
      <c r="C290" t="s">
        <v>98</v>
      </c>
      <c r="D290"/>
      <c r="E290"/>
      <c r="F290"/>
      <c r="G290" t="s">
        <v>23</v>
      </c>
      <c r="H290">
        <v>51</v>
      </c>
      <c r="I290" t="s">
        <v>1066</v>
      </c>
      <c r="J290" t="s">
        <v>386</v>
      </c>
      <c r="K290" s="2">
        <v>2</v>
      </c>
      <c r="L290" s="2">
        <v>-2</v>
      </c>
      <c r="N290" s="2">
        <f t="shared" si="40"/>
        <v>5335.4000000000005</v>
      </c>
      <c r="O290" s="2">
        <f t="shared" si="41"/>
        <v>6002.079999999999</v>
      </c>
      <c r="P290" s="2">
        <f t="shared" si="42"/>
        <v>666.67999999999847</v>
      </c>
      <c r="Q290" s="3">
        <f t="shared" si="43"/>
        <v>0.12495408029388581</v>
      </c>
    </row>
    <row r="291" spans="1:17" x14ac:dyDescent="0.2">
      <c r="A291" s="1" t="s">
        <v>4453</v>
      </c>
      <c r="B291" t="s">
        <v>4446</v>
      </c>
      <c r="C291" t="s">
        <v>8</v>
      </c>
      <c r="D291" s="5">
        <v>44245</v>
      </c>
      <c r="E291" t="s">
        <v>88</v>
      </c>
      <c r="F291"/>
      <c r="G291" t="s">
        <v>47</v>
      </c>
      <c r="H291">
        <v>15</v>
      </c>
      <c r="I291" t="s">
        <v>1553</v>
      </c>
      <c r="J291" t="s">
        <v>317</v>
      </c>
      <c r="K291" s="2">
        <v>4</v>
      </c>
      <c r="L291" s="2">
        <v>-4</v>
      </c>
      <c r="N291" s="2">
        <f t="shared" si="40"/>
        <v>5333.4000000000005</v>
      </c>
      <c r="O291" s="2">
        <f t="shared" si="41"/>
        <v>6002.079999999999</v>
      </c>
      <c r="P291" s="2">
        <f t="shared" si="42"/>
        <v>668.67999999999847</v>
      </c>
      <c r="Q291" s="3">
        <f t="shared" si="43"/>
        <v>0.1253759328008397</v>
      </c>
    </row>
    <row r="292" spans="1:17" x14ac:dyDescent="0.2">
      <c r="A292" s="1" t="s">
        <v>4454</v>
      </c>
      <c r="B292"/>
      <c r="C292" t="s">
        <v>8</v>
      </c>
      <c r="D292"/>
      <c r="E292"/>
      <c r="F292"/>
      <c r="G292" t="s">
        <v>23</v>
      </c>
      <c r="H292">
        <v>61</v>
      </c>
      <c r="I292" t="s">
        <v>1770</v>
      </c>
      <c r="J292" t="s">
        <v>614</v>
      </c>
      <c r="K292" s="2">
        <v>2</v>
      </c>
      <c r="L292" s="2">
        <v>-2</v>
      </c>
      <c r="N292" s="2">
        <f t="shared" si="40"/>
        <v>5329.4000000000005</v>
      </c>
      <c r="O292" s="2">
        <f t="shared" si="41"/>
        <v>6002.079999999999</v>
      </c>
      <c r="P292" s="2">
        <f t="shared" si="42"/>
        <v>672.67999999999847</v>
      </c>
      <c r="Q292" s="3">
        <f t="shared" si="43"/>
        <v>0.12622058768341621</v>
      </c>
    </row>
    <row r="293" spans="1:17" x14ac:dyDescent="0.2">
      <c r="A293" s="1" t="s">
        <v>4455</v>
      </c>
      <c r="B293"/>
      <c r="C293" t="s">
        <v>8</v>
      </c>
      <c r="D293"/>
      <c r="E293"/>
      <c r="F293"/>
      <c r="G293" t="s">
        <v>23</v>
      </c>
      <c r="H293">
        <v>81</v>
      </c>
      <c r="I293" t="s">
        <v>253</v>
      </c>
      <c r="J293" t="s">
        <v>159</v>
      </c>
      <c r="K293" s="2">
        <v>2</v>
      </c>
      <c r="L293" s="2">
        <v>-2</v>
      </c>
      <c r="N293" s="2">
        <f t="shared" si="40"/>
        <v>5327.4000000000005</v>
      </c>
      <c r="O293" s="2">
        <f t="shared" si="41"/>
        <v>6002.079999999999</v>
      </c>
      <c r="P293" s="2">
        <f t="shared" si="42"/>
        <v>674.67999999999847</v>
      </c>
      <c r="Q293" s="3">
        <f t="shared" si="43"/>
        <v>0.1266433907722338</v>
      </c>
    </row>
    <row r="294" spans="1:17" x14ac:dyDescent="0.2">
      <c r="A294" s="1" t="s">
        <v>4456</v>
      </c>
      <c r="B294"/>
      <c r="C294" t="s">
        <v>8</v>
      </c>
      <c r="D294"/>
      <c r="E294"/>
      <c r="F294"/>
      <c r="G294" t="s">
        <v>23</v>
      </c>
      <c r="H294">
        <v>151</v>
      </c>
      <c r="I294" t="s">
        <v>1471</v>
      </c>
      <c r="J294" t="s">
        <v>1472</v>
      </c>
      <c r="K294" s="2">
        <v>2</v>
      </c>
      <c r="L294" s="2">
        <v>-2</v>
      </c>
      <c r="N294" s="2">
        <f t="shared" si="40"/>
        <v>5325.4000000000005</v>
      </c>
      <c r="O294" s="2">
        <f t="shared" si="41"/>
        <v>6002.079999999999</v>
      </c>
      <c r="P294" s="2">
        <f t="shared" si="42"/>
        <v>676.67999999999847</v>
      </c>
      <c r="Q294" s="3">
        <f t="shared" si="43"/>
        <v>0.12706651143576039</v>
      </c>
    </row>
    <row r="295" spans="1:17" x14ac:dyDescent="0.2">
      <c r="A295" s="1" t="s">
        <v>4427</v>
      </c>
      <c r="B295" t="s">
        <v>4424</v>
      </c>
      <c r="C295" t="s">
        <v>8</v>
      </c>
      <c r="D295" s="5">
        <v>44238</v>
      </c>
      <c r="E295" t="s">
        <v>73</v>
      </c>
      <c r="F295"/>
      <c r="G295" t="s">
        <v>23</v>
      </c>
      <c r="H295">
        <v>41</v>
      </c>
      <c r="I295" t="s">
        <v>4162</v>
      </c>
      <c r="J295" t="s">
        <v>313</v>
      </c>
      <c r="K295" s="2">
        <v>2</v>
      </c>
      <c r="L295" s="2">
        <v>-2</v>
      </c>
      <c r="N295" s="2">
        <f t="shared" si="40"/>
        <v>5323.4000000000005</v>
      </c>
      <c r="O295" s="2">
        <f t="shared" si="41"/>
        <v>6002.079999999999</v>
      </c>
      <c r="P295" s="2">
        <f t="shared" si="42"/>
        <v>678.67999999999847</v>
      </c>
      <c r="Q295" s="3">
        <f t="shared" si="43"/>
        <v>0.12748995003193417</v>
      </c>
    </row>
    <row r="296" spans="1:17" x14ac:dyDescent="0.2">
      <c r="A296" s="1" t="s">
        <v>4428</v>
      </c>
      <c r="B296"/>
      <c r="C296" t="s">
        <v>8</v>
      </c>
      <c r="D296"/>
      <c r="E296"/>
      <c r="F296"/>
      <c r="G296" t="s">
        <v>47</v>
      </c>
      <c r="H296">
        <v>15</v>
      </c>
      <c r="I296" t="s">
        <v>1224</v>
      </c>
      <c r="J296" t="s">
        <v>401</v>
      </c>
      <c r="K296" s="2">
        <v>4</v>
      </c>
      <c r="L296" s="2">
        <v>60</v>
      </c>
      <c r="N296" s="2">
        <f t="shared" si="40"/>
        <v>5321.4000000000005</v>
      </c>
      <c r="O296" s="2">
        <f t="shared" si="41"/>
        <v>6002.079999999999</v>
      </c>
      <c r="P296" s="2">
        <f t="shared" si="42"/>
        <v>680.67999999999847</v>
      </c>
      <c r="Q296" s="3">
        <f t="shared" si="43"/>
        <v>0.12791370691923148</v>
      </c>
    </row>
    <row r="297" spans="1:17" x14ac:dyDescent="0.2">
      <c r="A297" s="1" t="s">
        <v>4429</v>
      </c>
      <c r="B297"/>
      <c r="C297" t="s">
        <v>8</v>
      </c>
      <c r="D297"/>
      <c r="E297"/>
      <c r="F297"/>
      <c r="G297" t="s">
        <v>23</v>
      </c>
      <c r="H297">
        <v>91</v>
      </c>
      <c r="I297" t="s">
        <v>353</v>
      </c>
      <c r="J297" t="s">
        <v>354</v>
      </c>
      <c r="K297" s="2">
        <v>2</v>
      </c>
      <c r="L297" s="2">
        <v>-2</v>
      </c>
      <c r="N297" s="2">
        <f t="shared" si="40"/>
        <v>5317.4000000000005</v>
      </c>
      <c r="O297" s="2">
        <f t="shared" si="41"/>
        <v>5942.079999999999</v>
      </c>
      <c r="P297" s="2">
        <f t="shared" si="42"/>
        <v>624.67999999999847</v>
      </c>
      <c r="Q297" s="3">
        <f t="shared" si="43"/>
        <v>0.11747846691992297</v>
      </c>
    </row>
    <row r="298" spans="1:17" x14ac:dyDescent="0.2">
      <c r="A298" s="1" t="s">
        <v>4430</v>
      </c>
      <c r="B298" t="s">
        <v>4425</v>
      </c>
      <c r="C298" t="s">
        <v>30</v>
      </c>
      <c r="D298" s="5">
        <v>44231</v>
      </c>
      <c r="E298" t="s">
        <v>1656</v>
      </c>
      <c r="F298"/>
      <c r="G298" t="s">
        <v>18</v>
      </c>
      <c r="H298">
        <v>29</v>
      </c>
      <c r="I298" t="s">
        <v>1436</v>
      </c>
      <c r="J298" t="s">
        <v>1437</v>
      </c>
      <c r="K298" s="2">
        <v>2</v>
      </c>
      <c r="L298" s="2">
        <v>-2</v>
      </c>
      <c r="N298" s="2">
        <f t="shared" si="40"/>
        <v>5315.4000000000005</v>
      </c>
      <c r="O298" s="2">
        <f t="shared" si="41"/>
        <v>5942.079999999999</v>
      </c>
      <c r="P298" s="2">
        <f t="shared" si="42"/>
        <v>626.67999999999847</v>
      </c>
      <c r="Q298" s="3">
        <f t="shared" si="43"/>
        <v>0.11789893516950715</v>
      </c>
    </row>
    <row r="299" spans="1:17" x14ac:dyDescent="0.2">
      <c r="A299" s="1" t="s">
        <v>4431</v>
      </c>
      <c r="B299"/>
      <c r="C299" t="s">
        <v>30</v>
      </c>
      <c r="D299"/>
      <c r="E299"/>
      <c r="F299"/>
      <c r="G299" t="s">
        <v>23</v>
      </c>
      <c r="H299">
        <v>41</v>
      </c>
      <c r="I299" t="s">
        <v>1332</v>
      </c>
      <c r="J299" t="s">
        <v>1333</v>
      </c>
      <c r="K299" s="2">
        <v>2</v>
      </c>
      <c r="L299" s="2">
        <v>-2</v>
      </c>
      <c r="N299" s="2">
        <f t="shared" si="40"/>
        <v>5313.4000000000005</v>
      </c>
      <c r="O299" s="2">
        <f t="shared" si="41"/>
        <v>5942.079999999999</v>
      </c>
      <c r="P299" s="2">
        <f t="shared" si="42"/>
        <v>628.67999999999847</v>
      </c>
      <c r="Q299" s="3">
        <f t="shared" si="43"/>
        <v>0.11831971995332524</v>
      </c>
    </row>
    <row r="300" spans="1:17" x14ac:dyDescent="0.2">
      <c r="A300" s="1" t="s">
        <v>4432</v>
      </c>
      <c r="B300"/>
      <c r="C300" t="s">
        <v>30</v>
      </c>
      <c r="D300"/>
      <c r="E300"/>
      <c r="F300"/>
      <c r="G300" t="s">
        <v>23</v>
      </c>
      <c r="H300">
        <v>61</v>
      </c>
      <c r="I300" t="s">
        <v>1691</v>
      </c>
      <c r="J300" t="s">
        <v>1692</v>
      </c>
      <c r="K300" s="2">
        <v>2</v>
      </c>
      <c r="L300" s="2">
        <v>-2</v>
      </c>
      <c r="N300" s="2">
        <f t="shared" si="40"/>
        <v>5311.4000000000005</v>
      </c>
      <c r="O300" s="2">
        <f t="shared" si="41"/>
        <v>5942.079999999999</v>
      </c>
      <c r="P300" s="2">
        <f t="shared" si="42"/>
        <v>630.67999999999847</v>
      </c>
      <c r="Q300" s="3">
        <f t="shared" si="43"/>
        <v>0.11874082162894875</v>
      </c>
    </row>
    <row r="301" spans="1:17" x14ac:dyDescent="0.2">
      <c r="A301" s="1" t="s">
        <v>4433</v>
      </c>
      <c r="B301" t="s">
        <v>4426</v>
      </c>
      <c r="C301" t="s">
        <v>8</v>
      </c>
      <c r="D301" s="5">
        <v>44231</v>
      </c>
      <c r="E301" t="s">
        <v>59</v>
      </c>
      <c r="F301"/>
      <c r="G301" t="s">
        <v>23</v>
      </c>
      <c r="H301">
        <v>101</v>
      </c>
      <c r="I301" t="s">
        <v>1471</v>
      </c>
      <c r="J301" t="s">
        <v>1472</v>
      </c>
      <c r="K301" s="2">
        <v>2</v>
      </c>
      <c r="L301" s="2">
        <v>-2</v>
      </c>
      <c r="N301" s="2">
        <f t="shared" si="40"/>
        <v>5309.4000000000005</v>
      </c>
      <c r="O301" s="2">
        <f t="shared" si="41"/>
        <v>5942.079999999999</v>
      </c>
      <c r="P301" s="2">
        <f t="shared" si="42"/>
        <v>632.67999999999847</v>
      </c>
      <c r="Q301" s="3">
        <f t="shared" si="43"/>
        <v>0.11916224055448796</v>
      </c>
    </row>
    <row r="302" spans="1:17" x14ac:dyDescent="0.2">
      <c r="A302" s="1" t="s">
        <v>4434</v>
      </c>
      <c r="B302"/>
      <c r="C302" t="s">
        <v>8</v>
      </c>
      <c r="D302"/>
      <c r="E302"/>
      <c r="F302"/>
      <c r="G302" t="s">
        <v>23</v>
      </c>
      <c r="H302">
        <v>81</v>
      </c>
      <c r="I302" t="s">
        <v>1770</v>
      </c>
      <c r="J302" t="s">
        <v>614</v>
      </c>
      <c r="K302" s="2">
        <v>2</v>
      </c>
      <c r="L302" s="2">
        <v>17</v>
      </c>
      <c r="N302" s="2">
        <f t="shared" si="40"/>
        <v>5307.4000000000005</v>
      </c>
      <c r="O302" s="2">
        <f t="shared" si="41"/>
        <v>5942.079999999999</v>
      </c>
      <c r="P302" s="2">
        <f t="shared" si="42"/>
        <v>634.67999999999847</v>
      </c>
      <c r="Q302" s="3">
        <f t="shared" si="43"/>
        <v>0.11958397708859297</v>
      </c>
    </row>
    <row r="303" spans="1:17" x14ac:dyDescent="0.2">
      <c r="A303" s="1" t="s">
        <v>4435</v>
      </c>
      <c r="B303"/>
      <c r="C303" t="s">
        <v>8</v>
      </c>
      <c r="D303"/>
      <c r="E303"/>
      <c r="F303"/>
      <c r="G303" t="s">
        <v>23</v>
      </c>
      <c r="H303">
        <v>71</v>
      </c>
      <c r="I303" t="s">
        <v>1517</v>
      </c>
      <c r="J303" t="s">
        <v>1518</v>
      </c>
      <c r="K303" s="2">
        <v>2</v>
      </c>
      <c r="L303" s="2">
        <v>-2</v>
      </c>
      <c r="N303" s="2">
        <f t="shared" si="40"/>
        <v>5305.4000000000005</v>
      </c>
      <c r="O303" s="2">
        <f t="shared" si="41"/>
        <v>5925.079999999999</v>
      </c>
      <c r="P303" s="2">
        <f t="shared" si="42"/>
        <v>619.67999999999847</v>
      </c>
      <c r="Q303" s="3">
        <f t="shared" si="43"/>
        <v>0.11680174916123165</v>
      </c>
    </row>
    <row r="304" spans="1:17" x14ac:dyDescent="0.2">
      <c r="A304" s="1" t="s">
        <v>4409</v>
      </c>
      <c r="B304" t="s">
        <v>4403</v>
      </c>
      <c r="C304" t="s">
        <v>30</v>
      </c>
      <c r="D304" s="5">
        <v>44224</v>
      </c>
      <c r="E304" t="s">
        <v>65</v>
      </c>
      <c r="F304"/>
      <c r="G304" t="s">
        <v>23</v>
      </c>
      <c r="H304">
        <v>101</v>
      </c>
      <c r="I304" t="s">
        <v>4227</v>
      </c>
      <c r="J304" t="s">
        <v>4228</v>
      </c>
      <c r="K304" s="2">
        <v>2</v>
      </c>
      <c r="L304" s="2">
        <v>-2</v>
      </c>
      <c r="N304" s="2">
        <f t="shared" si="40"/>
        <v>5303.4000000000005</v>
      </c>
      <c r="O304" s="2">
        <f t="shared" si="41"/>
        <v>5925.079999999999</v>
      </c>
      <c r="P304" s="2">
        <f t="shared" si="42"/>
        <v>621.67999999999847</v>
      </c>
      <c r="Q304" s="3">
        <f t="shared" si="43"/>
        <v>0.11722291360259426</v>
      </c>
    </row>
    <row r="305" spans="1:17" x14ac:dyDescent="0.2">
      <c r="A305" s="1" t="s">
        <v>4410</v>
      </c>
      <c r="B305"/>
      <c r="C305" t="s">
        <v>30</v>
      </c>
      <c r="D305"/>
      <c r="E305"/>
      <c r="F305"/>
      <c r="G305" t="s">
        <v>23</v>
      </c>
      <c r="H305">
        <v>91</v>
      </c>
      <c r="I305" t="s">
        <v>4193</v>
      </c>
      <c r="J305" t="s">
        <v>4194</v>
      </c>
      <c r="K305" s="2">
        <v>2</v>
      </c>
      <c r="L305" s="2">
        <v>19</v>
      </c>
      <c r="N305" s="2">
        <f t="shared" si="40"/>
        <v>5301.4000000000005</v>
      </c>
      <c r="O305" s="2">
        <f t="shared" si="41"/>
        <v>5925.079999999999</v>
      </c>
      <c r="P305" s="2">
        <f t="shared" si="42"/>
        <v>623.67999999999847</v>
      </c>
      <c r="Q305" s="3">
        <f t="shared" si="43"/>
        <v>0.11764439581997178</v>
      </c>
    </row>
    <row r="306" spans="1:17" x14ac:dyDescent="0.2">
      <c r="A306" s="1" t="s">
        <v>4411</v>
      </c>
      <c r="B306"/>
      <c r="C306" t="s">
        <v>30</v>
      </c>
      <c r="D306"/>
      <c r="E306"/>
      <c r="F306"/>
      <c r="G306" t="s">
        <v>23</v>
      </c>
      <c r="H306">
        <v>71</v>
      </c>
      <c r="I306" t="s">
        <v>1778</v>
      </c>
      <c r="J306" t="s">
        <v>1779</v>
      </c>
      <c r="K306" s="2">
        <v>2</v>
      </c>
      <c r="L306" s="2">
        <v>-2</v>
      </c>
      <c r="N306" s="2">
        <f t="shared" si="40"/>
        <v>5299.4000000000005</v>
      </c>
      <c r="O306" s="2">
        <f t="shared" si="41"/>
        <v>5906.079999999999</v>
      </c>
      <c r="P306" s="2">
        <f t="shared" si="42"/>
        <v>606.67999999999847</v>
      </c>
      <c r="Q306" s="3">
        <f t="shared" si="43"/>
        <v>0.1144808846284482</v>
      </c>
    </row>
    <row r="307" spans="1:17" x14ac:dyDescent="0.2">
      <c r="A307" s="1" t="s">
        <v>4412</v>
      </c>
      <c r="B307" t="s">
        <v>4404</v>
      </c>
      <c r="C307" t="s">
        <v>8</v>
      </c>
      <c r="D307" s="5">
        <v>44224</v>
      </c>
      <c r="E307" t="s">
        <v>46</v>
      </c>
      <c r="F307"/>
      <c r="G307" t="s">
        <v>23</v>
      </c>
      <c r="H307">
        <v>56</v>
      </c>
      <c r="I307" t="s">
        <v>942</v>
      </c>
      <c r="J307" t="s">
        <v>159</v>
      </c>
      <c r="K307" s="2">
        <v>2</v>
      </c>
      <c r="L307" s="2">
        <v>-2</v>
      </c>
      <c r="N307" s="2">
        <f t="shared" si="40"/>
        <v>5297.4000000000005</v>
      </c>
      <c r="O307" s="2">
        <f t="shared" si="41"/>
        <v>5906.079999999999</v>
      </c>
      <c r="P307" s="2">
        <f t="shared" si="42"/>
        <v>608.67999999999847</v>
      </c>
      <c r="Q307" s="3">
        <f t="shared" si="43"/>
        <v>0.11490164986597168</v>
      </c>
    </row>
    <row r="308" spans="1:17" x14ac:dyDescent="0.2">
      <c r="A308" s="1" t="s">
        <v>4413</v>
      </c>
      <c r="B308"/>
      <c r="C308" t="s">
        <v>8</v>
      </c>
      <c r="D308"/>
      <c r="E308"/>
      <c r="F308"/>
      <c r="G308" t="s">
        <v>23</v>
      </c>
      <c r="H308">
        <v>91</v>
      </c>
      <c r="I308" t="s">
        <v>1471</v>
      </c>
      <c r="J308" t="s">
        <v>1472</v>
      </c>
      <c r="K308" s="2">
        <v>2</v>
      </c>
      <c r="L308" s="2">
        <v>-2</v>
      </c>
      <c r="N308" s="2">
        <f t="shared" si="40"/>
        <v>5295.4000000000005</v>
      </c>
      <c r="O308" s="2">
        <f t="shared" si="41"/>
        <v>5906.079999999999</v>
      </c>
      <c r="P308" s="2">
        <f t="shared" si="42"/>
        <v>610.67999999999847</v>
      </c>
      <c r="Q308" s="3">
        <f t="shared" si="43"/>
        <v>0.11532273293802138</v>
      </c>
    </row>
    <row r="309" spans="1:17" x14ac:dyDescent="0.2">
      <c r="A309" s="1" t="s">
        <v>4414</v>
      </c>
      <c r="B309"/>
      <c r="C309" t="s">
        <v>8</v>
      </c>
      <c r="D309"/>
      <c r="E309"/>
      <c r="F309"/>
      <c r="G309" t="s">
        <v>23</v>
      </c>
      <c r="H309">
        <v>61</v>
      </c>
      <c r="I309" t="s">
        <v>1517</v>
      </c>
      <c r="J309" t="s">
        <v>1518</v>
      </c>
      <c r="K309" s="2">
        <v>2</v>
      </c>
      <c r="L309" s="2">
        <v>-2</v>
      </c>
      <c r="N309" s="2">
        <f t="shared" si="40"/>
        <v>5293.4000000000005</v>
      </c>
      <c r="O309" s="2">
        <f t="shared" si="41"/>
        <v>5906.079999999999</v>
      </c>
      <c r="P309" s="2">
        <f t="shared" si="42"/>
        <v>612.67999999999847</v>
      </c>
      <c r="Q309" s="3">
        <f t="shared" si="43"/>
        <v>0.11574413420485857</v>
      </c>
    </row>
    <row r="310" spans="1:17" x14ac:dyDescent="0.2">
      <c r="A310" s="1" t="s">
        <v>4415</v>
      </c>
      <c r="B310" t="s">
        <v>4405</v>
      </c>
      <c r="C310" t="s">
        <v>30</v>
      </c>
      <c r="D310" s="5">
        <v>44217</v>
      </c>
      <c r="E310" t="s">
        <v>41</v>
      </c>
      <c r="F310"/>
      <c r="G310" t="s">
        <v>18</v>
      </c>
      <c r="H310">
        <v>15</v>
      </c>
      <c r="I310" t="s">
        <v>1066</v>
      </c>
      <c r="J310" t="s">
        <v>386</v>
      </c>
      <c r="K310" s="2">
        <v>2</v>
      </c>
      <c r="L310" s="2">
        <v>-2</v>
      </c>
      <c r="N310" s="2">
        <f t="shared" si="40"/>
        <v>5291.4000000000005</v>
      </c>
      <c r="O310" s="2">
        <f t="shared" si="41"/>
        <v>5906.079999999999</v>
      </c>
      <c r="P310" s="2">
        <f t="shared" si="42"/>
        <v>614.67999999999847</v>
      </c>
      <c r="Q310" s="3">
        <f t="shared" si="43"/>
        <v>0.11616585402728927</v>
      </c>
    </row>
    <row r="311" spans="1:17" x14ac:dyDescent="0.2">
      <c r="A311" s="1" t="s">
        <v>4416</v>
      </c>
      <c r="B311"/>
      <c r="C311" t="s">
        <v>30</v>
      </c>
      <c r="D311"/>
      <c r="E311"/>
      <c r="F311"/>
      <c r="G311" t="s">
        <v>23</v>
      </c>
      <c r="H311">
        <v>71</v>
      </c>
      <c r="I311" t="s">
        <v>4227</v>
      </c>
      <c r="J311" t="s">
        <v>4228</v>
      </c>
      <c r="K311" s="2">
        <v>2</v>
      </c>
      <c r="L311" s="2">
        <v>-2</v>
      </c>
      <c r="N311" s="2">
        <f t="shared" si="40"/>
        <v>5289.4000000000005</v>
      </c>
      <c r="O311" s="2">
        <f t="shared" si="41"/>
        <v>5906.079999999999</v>
      </c>
      <c r="P311" s="2">
        <f t="shared" si="42"/>
        <v>616.67999999999847</v>
      </c>
      <c r="Q311" s="3">
        <f t="shared" si="43"/>
        <v>0.11658789276666512</v>
      </c>
    </row>
    <row r="312" spans="1:17" x14ac:dyDescent="0.2">
      <c r="A312" s="1" t="s">
        <v>4417</v>
      </c>
      <c r="B312"/>
      <c r="C312" t="s">
        <v>30</v>
      </c>
      <c r="D312"/>
      <c r="E312"/>
      <c r="F312"/>
      <c r="G312" t="s">
        <v>18</v>
      </c>
      <c r="H312">
        <v>15</v>
      </c>
      <c r="I312" t="s">
        <v>434</v>
      </c>
      <c r="J312" t="s">
        <v>25</v>
      </c>
      <c r="K312" s="2">
        <v>2</v>
      </c>
      <c r="L312" s="2">
        <v>-2</v>
      </c>
      <c r="N312" s="2">
        <f t="shared" si="40"/>
        <v>5287.4000000000005</v>
      </c>
      <c r="O312" s="2">
        <f t="shared" si="41"/>
        <v>5906.079999999999</v>
      </c>
      <c r="P312" s="2">
        <f t="shared" si="42"/>
        <v>618.67999999999847</v>
      </c>
      <c r="Q312" s="3">
        <f t="shared" si="43"/>
        <v>0.11701025078488453</v>
      </c>
    </row>
    <row r="313" spans="1:17" x14ac:dyDescent="0.2">
      <c r="A313" s="1" t="s">
        <v>4418</v>
      </c>
      <c r="B313" t="s">
        <v>4406</v>
      </c>
      <c r="C313" t="s">
        <v>8</v>
      </c>
      <c r="D313" s="5">
        <v>44217</v>
      </c>
      <c r="E313" t="s">
        <v>1180</v>
      </c>
      <c r="F313"/>
      <c r="G313" t="s">
        <v>18</v>
      </c>
      <c r="H313">
        <v>29</v>
      </c>
      <c r="I313" t="s">
        <v>1436</v>
      </c>
      <c r="J313" t="s">
        <v>1437</v>
      </c>
      <c r="K313" s="2">
        <v>2</v>
      </c>
      <c r="L313" s="2">
        <v>-2</v>
      </c>
      <c r="N313" s="2">
        <f t="shared" si="40"/>
        <v>5285.4000000000005</v>
      </c>
      <c r="O313" s="2">
        <f t="shared" si="41"/>
        <v>5906.079999999999</v>
      </c>
      <c r="P313" s="2">
        <f t="shared" si="42"/>
        <v>620.67999999999847</v>
      </c>
      <c r="Q313" s="3">
        <f t="shared" si="43"/>
        <v>0.11743292844439369</v>
      </c>
    </row>
    <row r="314" spans="1:17" x14ac:dyDescent="0.2">
      <c r="A314" s="1" t="s">
        <v>4419</v>
      </c>
      <c r="B314"/>
      <c r="C314" t="s">
        <v>8</v>
      </c>
      <c r="D314"/>
      <c r="E314"/>
      <c r="F314"/>
      <c r="G314" t="s">
        <v>23</v>
      </c>
      <c r="H314">
        <v>71</v>
      </c>
      <c r="I314" t="s">
        <v>1471</v>
      </c>
      <c r="J314" t="s">
        <v>1472</v>
      </c>
      <c r="K314" s="2">
        <v>2</v>
      </c>
      <c r="L314" s="2">
        <v>-2</v>
      </c>
      <c r="N314" s="2">
        <f t="shared" si="40"/>
        <v>5283.4000000000005</v>
      </c>
      <c r="O314" s="2">
        <f t="shared" si="41"/>
        <v>5906.079999999999</v>
      </c>
      <c r="P314" s="2">
        <f t="shared" si="42"/>
        <v>622.67999999999847</v>
      </c>
      <c r="Q314" s="3">
        <f t="shared" si="43"/>
        <v>0.1178559261081876</v>
      </c>
    </row>
    <row r="315" spans="1:17" x14ac:dyDescent="0.2">
      <c r="A315" s="1" t="s">
        <v>4420</v>
      </c>
      <c r="B315"/>
      <c r="C315" t="s">
        <v>8</v>
      </c>
      <c r="D315"/>
      <c r="E315"/>
      <c r="F315"/>
      <c r="G315" t="s">
        <v>23</v>
      </c>
      <c r="H315">
        <v>81</v>
      </c>
      <c r="I315" t="s">
        <v>1561</v>
      </c>
      <c r="J315" t="s">
        <v>674</v>
      </c>
      <c r="K315" s="2">
        <v>2</v>
      </c>
      <c r="L315" s="2">
        <v>-2</v>
      </c>
      <c r="N315" s="2">
        <f t="shared" si="40"/>
        <v>5281.4000000000005</v>
      </c>
      <c r="O315" s="2">
        <f t="shared" si="41"/>
        <v>5906.079999999999</v>
      </c>
      <c r="P315" s="2">
        <f t="shared" si="42"/>
        <v>624.67999999999847</v>
      </c>
      <c r="Q315" s="3">
        <f t="shared" si="43"/>
        <v>0.11827924413981111</v>
      </c>
    </row>
    <row r="316" spans="1:17" x14ac:dyDescent="0.2">
      <c r="A316" s="1" t="s">
        <v>4421</v>
      </c>
      <c r="B316" t="s">
        <v>21</v>
      </c>
      <c r="C316" t="s">
        <v>8</v>
      </c>
      <c r="D316" s="5">
        <v>44210</v>
      </c>
      <c r="E316" t="s">
        <v>22</v>
      </c>
      <c r="F316"/>
      <c r="G316" t="s">
        <v>47</v>
      </c>
      <c r="H316">
        <v>15</v>
      </c>
      <c r="I316" t="s">
        <v>4407</v>
      </c>
      <c r="J316" t="s">
        <v>4408</v>
      </c>
      <c r="K316" s="2">
        <v>4</v>
      </c>
      <c r="L316" s="2">
        <v>-4</v>
      </c>
      <c r="N316" s="2">
        <f t="shared" si="40"/>
        <v>5279.4000000000005</v>
      </c>
      <c r="O316" s="2">
        <f t="shared" si="41"/>
        <v>5906.079999999999</v>
      </c>
      <c r="P316" s="2">
        <f t="shared" si="42"/>
        <v>626.67999999999847</v>
      </c>
      <c r="Q316" s="3">
        <f t="shared" si="43"/>
        <v>0.11870288290335994</v>
      </c>
    </row>
    <row r="317" spans="1:17" x14ac:dyDescent="0.2">
      <c r="A317" s="1" t="s">
        <v>4422</v>
      </c>
      <c r="B317"/>
      <c r="C317" t="s">
        <v>8</v>
      </c>
      <c r="D317"/>
      <c r="E317"/>
      <c r="F317"/>
      <c r="G317" t="s">
        <v>23</v>
      </c>
      <c r="H317">
        <v>151</v>
      </c>
      <c r="I317" t="s">
        <v>781</v>
      </c>
      <c r="J317" t="s">
        <v>57</v>
      </c>
      <c r="K317" s="2">
        <v>2</v>
      </c>
      <c r="L317" s="2">
        <v>-2</v>
      </c>
      <c r="N317" s="2">
        <f t="shared" si="40"/>
        <v>5275.4000000000005</v>
      </c>
      <c r="O317" s="2">
        <f t="shared" si="41"/>
        <v>5906.079999999999</v>
      </c>
      <c r="P317" s="2">
        <f t="shared" si="42"/>
        <v>630.67999999999847</v>
      </c>
      <c r="Q317" s="3">
        <f t="shared" si="43"/>
        <v>0.11955112408537712</v>
      </c>
    </row>
    <row r="318" spans="1:17" x14ac:dyDescent="0.2">
      <c r="A318" s="1" t="s">
        <v>4423</v>
      </c>
      <c r="B318"/>
      <c r="C318" t="s">
        <v>8</v>
      </c>
      <c r="D318"/>
      <c r="E318"/>
      <c r="F318"/>
      <c r="G318" t="s">
        <v>23</v>
      </c>
      <c r="H318">
        <v>67</v>
      </c>
      <c r="I318" t="s">
        <v>1478</v>
      </c>
      <c r="J318" t="s">
        <v>814</v>
      </c>
      <c r="K318" s="2">
        <v>2</v>
      </c>
      <c r="L318" s="2">
        <v>-2</v>
      </c>
      <c r="N318" s="2">
        <f t="shared" si="40"/>
        <v>5273.4000000000005</v>
      </c>
      <c r="O318" s="2">
        <f t="shared" si="41"/>
        <v>5906.079999999999</v>
      </c>
      <c r="P318" s="2">
        <f t="shared" si="42"/>
        <v>632.67999999999847</v>
      </c>
      <c r="Q318" s="3">
        <f t="shared" si="43"/>
        <v>0.11997572723480078</v>
      </c>
    </row>
    <row r="319" spans="1:17" x14ac:dyDescent="0.2">
      <c r="A319" s="1" t="s">
        <v>4401</v>
      </c>
      <c r="B319" t="s">
        <v>4400</v>
      </c>
      <c r="C319" t="s">
        <v>8</v>
      </c>
      <c r="D319" s="5">
        <v>44203</v>
      </c>
      <c r="E319" t="s">
        <v>14</v>
      </c>
      <c r="F319"/>
      <c r="G319" t="s">
        <v>23</v>
      </c>
      <c r="H319">
        <v>36</v>
      </c>
      <c r="I319" t="s">
        <v>942</v>
      </c>
      <c r="J319" t="s">
        <v>159</v>
      </c>
      <c r="K319" s="2">
        <v>2</v>
      </c>
      <c r="L319" s="2">
        <v>-2</v>
      </c>
      <c r="N319" s="2">
        <f t="shared" si="40"/>
        <v>5271.4000000000005</v>
      </c>
      <c r="O319" s="2">
        <f t="shared" si="41"/>
        <v>5906.079999999999</v>
      </c>
      <c r="P319" s="2">
        <f t="shared" si="42"/>
        <v>634.67999999999847</v>
      </c>
      <c r="Q319" s="3">
        <f t="shared" si="43"/>
        <v>0.12040065257806244</v>
      </c>
    </row>
    <row r="320" spans="1:17" x14ac:dyDescent="0.2">
      <c r="A320" s="1" t="s">
        <v>4402</v>
      </c>
      <c r="B320"/>
      <c r="C320" t="s">
        <v>8</v>
      </c>
      <c r="D320"/>
      <c r="E320"/>
      <c r="F320"/>
      <c r="G320" t="s">
        <v>18</v>
      </c>
      <c r="H320">
        <v>34</v>
      </c>
      <c r="I320" t="s">
        <v>430</v>
      </c>
      <c r="J320" t="s">
        <v>431</v>
      </c>
      <c r="K320" s="2">
        <v>2</v>
      </c>
      <c r="L320" s="2">
        <v>70</v>
      </c>
      <c r="N320" s="2">
        <f t="shared" si="40"/>
        <v>5269.4000000000005</v>
      </c>
      <c r="O320" s="2">
        <f t="shared" si="41"/>
        <v>5906.079999999999</v>
      </c>
      <c r="P320" s="2">
        <f t="shared" si="42"/>
        <v>636.67999999999847</v>
      </c>
      <c r="Q320" s="3">
        <f t="shared" si="43"/>
        <v>0.12082590048202801</v>
      </c>
    </row>
    <row r="321" spans="1:17" x14ac:dyDescent="0.2">
      <c r="A321" s="1" t="s">
        <v>4387</v>
      </c>
      <c r="B321" t="s">
        <v>4379</v>
      </c>
      <c r="C321" t="s">
        <v>30</v>
      </c>
      <c r="D321" s="5">
        <v>44175</v>
      </c>
      <c r="E321" t="s">
        <v>446</v>
      </c>
      <c r="F321"/>
      <c r="G321" t="s">
        <v>23</v>
      </c>
      <c r="H321">
        <v>91</v>
      </c>
      <c r="I321" t="s">
        <v>32</v>
      </c>
      <c r="J321" t="s">
        <v>33</v>
      </c>
      <c r="K321" s="2">
        <v>2</v>
      </c>
      <c r="L321" s="2">
        <v>-2</v>
      </c>
      <c r="N321" s="2">
        <f t="shared" si="40"/>
        <v>5267.4000000000005</v>
      </c>
      <c r="O321" s="2">
        <f t="shared" si="41"/>
        <v>5836.079999999999</v>
      </c>
      <c r="P321" s="2">
        <f t="shared" si="42"/>
        <v>568.67999999999847</v>
      </c>
      <c r="Q321" s="3">
        <f t="shared" si="43"/>
        <v>0.10796218248092007</v>
      </c>
    </row>
    <row r="322" spans="1:17" x14ac:dyDescent="0.2">
      <c r="A322" s="1" t="s">
        <v>4388</v>
      </c>
      <c r="B322"/>
      <c r="C322" t="s">
        <v>30</v>
      </c>
      <c r="D322"/>
      <c r="E322"/>
      <c r="F322"/>
      <c r="G322" t="s">
        <v>23</v>
      </c>
      <c r="H322">
        <v>56</v>
      </c>
      <c r="I322" t="s">
        <v>4227</v>
      </c>
      <c r="J322" t="s">
        <v>4228</v>
      </c>
      <c r="K322" s="2">
        <v>2</v>
      </c>
      <c r="L322" s="2">
        <v>-2</v>
      </c>
      <c r="N322" s="2">
        <f t="shared" si="40"/>
        <v>5265.4000000000005</v>
      </c>
      <c r="O322" s="2">
        <f t="shared" si="41"/>
        <v>5836.079999999999</v>
      </c>
      <c r="P322" s="2">
        <f t="shared" si="42"/>
        <v>570.67999999999847</v>
      </c>
      <c r="Q322" s="3">
        <f t="shared" si="43"/>
        <v>0.10838302882971824</v>
      </c>
    </row>
    <row r="323" spans="1:17" x14ac:dyDescent="0.2">
      <c r="A323" s="1" t="s">
        <v>4389</v>
      </c>
      <c r="B323"/>
      <c r="C323" t="s">
        <v>30</v>
      </c>
      <c r="D323"/>
      <c r="E323"/>
      <c r="F323"/>
      <c r="G323" t="s">
        <v>23</v>
      </c>
      <c r="H323">
        <v>61</v>
      </c>
      <c r="I323" t="s">
        <v>4380</v>
      </c>
      <c r="J323" t="s">
        <v>4381</v>
      </c>
      <c r="K323" s="2">
        <v>2</v>
      </c>
      <c r="L323" s="2">
        <v>13</v>
      </c>
      <c r="N323" s="2">
        <f t="shared" si="40"/>
        <v>5263.4000000000005</v>
      </c>
      <c r="O323" s="2">
        <f t="shared" si="41"/>
        <v>5836.079999999999</v>
      </c>
      <c r="P323" s="2">
        <f t="shared" si="42"/>
        <v>572.67999999999847</v>
      </c>
      <c r="Q323" s="3">
        <f t="shared" si="43"/>
        <v>0.10880419500702937</v>
      </c>
    </row>
    <row r="324" spans="1:17" x14ac:dyDescent="0.2">
      <c r="A324" s="1" t="s">
        <v>4390</v>
      </c>
      <c r="B324" t="s">
        <v>4382</v>
      </c>
      <c r="C324" t="s">
        <v>30</v>
      </c>
      <c r="D324" s="5">
        <v>44168</v>
      </c>
      <c r="E324" t="s">
        <v>4383</v>
      </c>
      <c r="F324"/>
      <c r="G324" t="s">
        <v>23</v>
      </c>
      <c r="H324">
        <v>71</v>
      </c>
      <c r="I324" t="s">
        <v>1739</v>
      </c>
      <c r="J324" t="s">
        <v>1740</v>
      </c>
      <c r="K324" s="2">
        <v>2</v>
      </c>
      <c r="L324" s="2">
        <v>-2</v>
      </c>
      <c r="N324" s="2">
        <f t="shared" si="40"/>
        <v>5261.4000000000005</v>
      </c>
      <c r="O324" s="2">
        <f t="shared" si="41"/>
        <v>5823.079999999999</v>
      </c>
      <c r="P324" s="2">
        <f t="shared" si="42"/>
        <v>561.67999999999847</v>
      </c>
      <c r="Q324" s="3">
        <f t="shared" si="43"/>
        <v>0.10675485612194442</v>
      </c>
    </row>
    <row r="325" spans="1:17" x14ac:dyDescent="0.2">
      <c r="A325" s="1" t="s">
        <v>4391</v>
      </c>
      <c r="B325"/>
      <c r="C325" t="s">
        <v>30</v>
      </c>
      <c r="D325"/>
      <c r="E325"/>
      <c r="F325"/>
      <c r="G325" t="s">
        <v>23</v>
      </c>
      <c r="H325">
        <v>81</v>
      </c>
      <c r="I325" t="s">
        <v>1122</v>
      </c>
      <c r="J325" t="s">
        <v>1123</v>
      </c>
      <c r="K325" s="2">
        <v>2</v>
      </c>
      <c r="L325" s="2">
        <v>-2</v>
      </c>
      <c r="N325" s="2">
        <f t="shared" si="40"/>
        <v>5259.4000000000005</v>
      </c>
      <c r="O325" s="2">
        <f t="shared" si="41"/>
        <v>5823.079999999999</v>
      </c>
      <c r="P325" s="2">
        <f t="shared" si="42"/>
        <v>563.67999999999847</v>
      </c>
      <c r="Q325" s="3">
        <f t="shared" si="43"/>
        <v>0.10717572346655482</v>
      </c>
    </row>
    <row r="326" spans="1:17" x14ac:dyDescent="0.2">
      <c r="A326" s="1" t="s">
        <v>4392</v>
      </c>
      <c r="B326"/>
      <c r="C326" t="s">
        <v>30</v>
      </c>
      <c r="D326"/>
      <c r="E326"/>
      <c r="F326"/>
      <c r="G326" t="s">
        <v>23</v>
      </c>
      <c r="H326">
        <v>51</v>
      </c>
      <c r="I326" t="s">
        <v>383</v>
      </c>
      <c r="J326" t="s">
        <v>198</v>
      </c>
      <c r="K326" s="2">
        <v>2</v>
      </c>
      <c r="L326" s="2">
        <v>-2</v>
      </c>
      <c r="N326" s="2">
        <f t="shared" si="40"/>
        <v>5257.4000000000005</v>
      </c>
      <c r="O326" s="2">
        <f t="shared" si="41"/>
        <v>5823.079999999999</v>
      </c>
      <c r="P326" s="2">
        <f t="shared" si="42"/>
        <v>565.67999999999847</v>
      </c>
      <c r="Q326" s="3">
        <f t="shared" si="43"/>
        <v>0.10759691102065629</v>
      </c>
    </row>
    <row r="327" spans="1:17" x14ac:dyDescent="0.2">
      <c r="A327" s="1" t="s">
        <v>4393</v>
      </c>
      <c r="B327" t="s">
        <v>4384</v>
      </c>
      <c r="C327" t="s">
        <v>8</v>
      </c>
      <c r="D327" s="5">
        <v>44168</v>
      </c>
      <c r="E327" t="s">
        <v>1138</v>
      </c>
      <c r="F327"/>
      <c r="G327" t="s">
        <v>23</v>
      </c>
      <c r="H327">
        <v>71</v>
      </c>
      <c r="I327" t="s">
        <v>1561</v>
      </c>
      <c r="J327" t="s">
        <v>674</v>
      </c>
      <c r="K327" s="2">
        <v>2</v>
      </c>
      <c r="L327" s="2">
        <v>-2</v>
      </c>
      <c r="N327" s="2">
        <f t="shared" si="40"/>
        <v>5255.4000000000005</v>
      </c>
      <c r="O327" s="2">
        <f t="shared" si="41"/>
        <v>5823.079999999999</v>
      </c>
      <c r="P327" s="2">
        <f t="shared" si="42"/>
        <v>567.67999999999847</v>
      </c>
      <c r="Q327" s="3">
        <f t="shared" si="43"/>
        <v>0.10801841914982653</v>
      </c>
    </row>
    <row r="328" spans="1:17" x14ac:dyDescent="0.2">
      <c r="A328" s="1" t="s">
        <v>4394</v>
      </c>
      <c r="B328"/>
      <c r="C328" t="s">
        <v>8</v>
      </c>
      <c r="D328"/>
      <c r="E328"/>
      <c r="F328"/>
      <c r="G328" t="s">
        <v>23</v>
      </c>
      <c r="H328">
        <v>51</v>
      </c>
      <c r="I328" t="s">
        <v>1716</v>
      </c>
      <c r="J328" t="s">
        <v>1717</v>
      </c>
      <c r="K328" s="2">
        <v>2</v>
      </c>
      <c r="L328" s="2">
        <v>-2</v>
      </c>
      <c r="N328" s="2">
        <f t="shared" si="40"/>
        <v>5253.4000000000005</v>
      </c>
      <c r="O328" s="2">
        <f t="shared" si="41"/>
        <v>5823.079999999999</v>
      </c>
      <c r="P328" s="2">
        <f t="shared" si="42"/>
        <v>569.67999999999847</v>
      </c>
      <c r="Q328" s="3">
        <f t="shared" si="43"/>
        <v>0.10844024822019996</v>
      </c>
    </row>
    <row r="329" spans="1:17" x14ac:dyDescent="0.2">
      <c r="A329" s="1" t="s">
        <v>4395</v>
      </c>
      <c r="B329"/>
      <c r="C329" t="s">
        <v>8</v>
      </c>
      <c r="D329"/>
      <c r="E329"/>
      <c r="F329"/>
      <c r="G329" t="s">
        <v>23</v>
      </c>
      <c r="H329">
        <v>101</v>
      </c>
      <c r="I329" t="s">
        <v>781</v>
      </c>
      <c r="J329" t="s">
        <v>57</v>
      </c>
      <c r="K329" s="2">
        <v>2</v>
      </c>
      <c r="L329" s="2">
        <v>-2</v>
      </c>
      <c r="N329" s="2">
        <f t="shared" si="40"/>
        <v>5251.4000000000005</v>
      </c>
      <c r="O329" s="2">
        <f t="shared" si="41"/>
        <v>5823.079999999999</v>
      </c>
      <c r="P329" s="2">
        <f t="shared" si="42"/>
        <v>571.67999999999847</v>
      </c>
      <c r="Q329" s="3">
        <f t="shared" si="43"/>
        <v>0.10886239859846868</v>
      </c>
    </row>
    <row r="330" spans="1:17" x14ac:dyDescent="0.2">
      <c r="A330" s="1" t="s">
        <v>4396</v>
      </c>
      <c r="B330" t="s">
        <v>4385</v>
      </c>
      <c r="C330" t="s">
        <v>30</v>
      </c>
      <c r="D330" s="5">
        <v>44161</v>
      </c>
      <c r="E330" t="s">
        <v>468</v>
      </c>
      <c r="F330"/>
      <c r="G330" t="s">
        <v>18</v>
      </c>
      <c r="H330">
        <v>34</v>
      </c>
      <c r="I330" t="s">
        <v>4155</v>
      </c>
      <c r="J330" t="s">
        <v>386</v>
      </c>
      <c r="K330" s="2">
        <v>2</v>
      </c>
      <c r="L330" s="2">
        <v>-2</v>
      </c>
      <c r="N330" s="2">
        <f t="shared" si="40"/>
        <v>5249.4000000000005</v>
      </c>
      <c r="O330" s="2">
        <f t="shared" si="41"/>
        <v>5823.079999999999</v>
      </c>
      <c r="P330" s="2">
        <f t="shared" si="42"/>
        <v>573.67999999999847</v>
      </c>
      <c r="Q330" s="3">
        <f t="shared" si="43"/>
        <v>0.10928487065188372</v>
      </c>
    </row>
    <row r="331" spans="1:17" x14ac:dyDescent="0.2">
      <c r="A331" s="1" t="s">
        <v>4397</v>
      </c>
      <c r="B331"/>
      <c r="C331" t="s">
        <v>30</v>
      </c>
      <c r="D331"/>
      <c r="E331"/>
      <c r="F331"/>
      <c r="G331" t="s">
        <v>23</v>
      </c>
      <c r="H331">
        <v>81</v>
      </c>
      <c r="I331" t="s">
        <v>4386</v>
      </c>
      <c r="J331" t="s">
        <v>556</v>
      </c>
      <c r="K331" s="2">
        <v>2</v>
      </c>
      <c r="L331" s="2">
        <v>-2</v>
      </c>
      <c r="N331" s="2">
        <f t="shared" si="40"/>
        <v>5247.4000000000005</v>
      </c>
      <c r="O331" s="2">
        <f t="shared" si="41"/>
        <v>5823.079999999999</v>
      </c>
      <c r="P331" s="2">
        <f t="shared" si="42"/>
        <v>575.67999999999847</v>
      </c>
      <c r="Q331" s="3">
        <f t="shared" si="43"/>
        <v>0.10970766474825597</v>
      </c>
    </row>
    <row r="332" spans="1:17" x14ac:dyDescent="0.2">
      <c r="A332" s="1" t="s">
        <v>4398</v>
      </c>
      <c r="B332"/>
      <c r="C332" t="s">
        <v>30</v>
      </c>
      <c r="D332"/>
      <c r="E332"/>
      <c r="F332"/>
      <c r="G332" t="s">
        <v>23</v>
      </c>
      <c r="H332">
        <v>81</v>
      </c>
      <c r="I332" t="s">
        <v>408</v>
      </c>
      <c r="J332" t="s">
        <v>200</v>
      </c>
      <c r="K332" s="2">
        <v>2</v>
      </c>
      <c r="L332" s="2">
        <v>-2</v>
      </c>
      <c r="N332" s="2">
        <f t="shared" si="40"/>
        <v>5245.4000000000005</v>
      </c>
      <c r="O332" s="2">
        <f t="shared" si="41"/>
        <v>5823.079999999999</v>
      </c>
      <c r="P332" s="2">
        <f t="shared" si="42"/>
        <v>577.67999999999847</v>
      </c>
      <c r="Q332" s="3">
        <f t="shared" si="43"/>
        <v>0.11013078125595731</v>
      </c>
    </row>
    <row r="333" spans="1:17" x14ac:dyDescent="0.2">
      <c r="A333" s="1" t="s">
        <v>4399</v>
      </c>
      <c r="B333"/>
      <c r="C333" t="s">
        <v>30</v>
      </c>
      <c r="D333"/>
      <c r="E333"/>
      <c r="F333"/>
      <c r="G333" t="s">
        <v>23</v>
      </c>
      <c r="H333">
        <v>67</v>
      </c>
      <c r="I333" t="s">
        <v>324</v>
      </c>
      <c r="J333" t="s">
        <v>325</v>
      </c>
      <c r="K333" s="2">
        <v>2</v>
      </c>
      <c r="L333" s="2">
        <v>14.2</v>
      </c>
      <c r="N333" s="2">
        <f t="shared" si="40"/>
        <v>5243.4000000000005</v>
      </c>
      <c r="O333" s="2">
        <f t="shared" si="41"/>
        <v>5823.079999999999</v>
      </c>
      <c r="P333" s="2">
        <f t="shared" si="42"/>
        <v>579.67999999999847</v>
      </c>
      <c r="Q333" s="3">
        <f t="shared" si="43"/>
        <v>0.11055422054392157</v>
      </c>
    </row>
    <row r="334" spans="1:17" x14ac:dyDescent="0.2">
      <c r="A334" s="1" t="s">
        <v>4373</v>
      </c>
      <c r="B334" t="s">
        <v>4371</v>
      </c>
      <c r="C334" t="s">
        <v>8</v>
      </c>
      <c r="D334" s="5">
        <v>44154</v>
      </c>
      <c r="E334" t="s">
        <v>1462</v>
      </c>
      <c r="F334"/>
      <c r="G334" t="s">
        <v>23</v>
      </c>
      <c r="H334">
        <v>61</v>
      </c>
      <c r="I334" t="s">
        <v>1471</v>
      </c>
      <c r="J334" t="s">
        <v>1472</v>
      </c>
      <c r="K334" s="2">
        <v>2</v>
      </c>
      <c r="L334" s="2">
        <v>-2</v>
      </c>
      <c r="N334" s="2">
        <f t="shared" si="40"/>
        <v>5241.4000000000005</v>
      </c>
      <c r="O334" s="2">
        <f t="shared" si="41"/>
        <v>5808.8799999999992</v>
      </c>
      <c r="P334" s="2">
        <f t="shared" si="42"/>
        <v>567.47999999999865</v>
      </c>
      <c r="Q334" s="3">
        <f t="shared" si="43"/>
        <v>0.10826878314953994</v>
      </c>
    </row>
    <row r="335" spans="1:17" x14ac:dyDescent="0.2">
      <c r="A335" s="1" t="s">
        <v>4374</v>
      </c>
      <c r="B335"/>
      <c r="C335" t="s">
        <v>8</v>
      </c>
      <c r="D335"/>
      <c r="E335"/>
      <c r="F335"/>
      <c r="G335" t="s">
        <v>18</v>
      </c>
      <c r="H335">
        <v>34</v>
      </c>
      <c r="I335" t="s">
        <v>944</v>
      </c>
      <c r="J335" t="s">
        <v>945</v>
      </c>
      <c r="K335" s="2">
        <v>2</v>
      </c>
      <c r="L335" s="2">
        <v>-2</v>
      </c>
      <c r="N335" s="2">
        <f t="shared" si="40"/>
        <v>5239.4000000000005</v>
      </c>
      <c r="O335" s="2">
        <f t="shared" si="41"/>
        <v>5808.8799999999992</v>
      </c>
      <c r="P335" s="2">
        <f t="shared" si="42"/>
        <v>569.47999999999865</v>
      </c>
      <c r="Q335" s="3">
        <f t="shared" si="43"/>
        <v>0.10869183494293214</v>
      </c>
    </row>
    <row r="336" spans="1:17" x14ac:dyDescent="0.2">
      <c r="A336" s="1" t="s">
        <v>4375</v>
      </c>
      <c r="B336"/>
      <c r="C336" t="s">
        <v>8</v>
      </c>
      <c r="D336"/>
      <c r="E336"/>
      <c r="F336"/>
      <c r="G336" t="s">
        <v>18</v>
      </c>
      <c r="H336">
        <v>36</v>
      </c>
      <c r="I336" t="s">
        <v>1517</v>
      </c>
      <c r="J336" t="s">
        <v>1518</v>
      </c>
      <c r="K336" s="2">
        <v>2</v>
      </c>
      <c r="L336" s="2">
        <v>-2</v>
      </c>
      <c r="N336" s="2">
        <f t="shared" si="40"/>
        <v>5237.4000000000005</v>
      </c>
      <c r="O336" s="2">
        <f t="shared" si="41"/>
        <v>5808.8799999999992</v>
      </c>
      <c r="P336" s="2">
        <f t="shared" si="42"/>
        <v>571.47999999999865</v>
      </c>
      <c r="Q336" s="3">
        <f t="shared" si="43"/>
        <v>0.10911520983694173</v>
      </c>
    </row>
    <row r="337" spans="1:17" x14ac:dyDescent="0.2">
      <c r="A337" s="1" t="s">
        <v>4376</v>
      </c>
      <c r="B337" t="s">
        <v>4372</v>
      </c>
      <c r="C337" t="s">
        <v>30</v>
      </c>
      <c r="D337" s="5">
        <v>44154</v>
      </c>
      <c r="E337" t="s">
        <v>1476</v>
      </c>
      <c r="F337"/>
      <c r="G337" t="s">
        <v>23</v>
      </c>
      <c r="H337">
        <v>51</v>
      </c>
      <c r="I337" t="s">
        <v>1642</v>
      </c>
      <c r="J337" t="s">
        <v>1643</v>
      </c>
      <c r="K337" s="2">
        <v>2</v>
      </c>
      <c r="L337" s="2">
        <v>-2</v>
      </c>
      <c r="N337" s="2">
        <f t="shared" si="40"/>
        <v>5235.4000000000005</v>
      </c>
      <c r="O337" s="2">
        <f t="shared" si="41"/>
        <v>5808.8799999999992</v>
      </c>
      <c r="P337" s="2">
        <f t="shared" si="42"/>
        <v>573.47999999999865</v>
      </c>
      <c r="Q337" s="3">
        <f t="shared" si="43"/>
        <v>0.10953890820185633</v>
      </c>
    </row>
    <row r="338" spans="1:17" x14ac:dyDescent="0.2">
      <c r="A338" s="1" t="s">
        <v>4377</v>
      </c>
      <c r="B338"/>
      <c r="C338" t="s">
        <v>30</v>
      </c>
      <c r="D338"/>
      <c r="E338"/>
      <c r="F338"/>
      <c r="G338" t="s">
        <v>23</v>
      </c>
      <c r="H338">
        <v>41</v>
      </c>
      <c r="I338" t="s">
        <v>1778</v>
      </c>
      <c r="J338" t="s">
        <v>1779</v>
      </c>
      <c r="K338" s="2">
        <v>2</v>
      </c>
      <c r="L338" s="2">
        <v>-2</v>
      </c>
      <c r="N338" s="2">
        <f t="shared" si="40"/>
        <v>5233.4000000000005</v>
      </c>
      <c r="O338" s="2">
        <f t="shared" si="41"/>
        <v>5808.8799999999992</v>
      </c>
      <c r="P338" s="2">
        <f t="shared" si="42"/>
        <v>575.47999999999865</v>
      </c>
      <c r="Q338" s="3">
        <f t="shared" si="43"/>
        <v>0.10996293040852956</v>
      </c>
    </row>
    <row r="339" spans="1:17" x14ac:dyDescent="0.2">
      <c r="A339" s="1" t="s">
        <v>4378</v>
      </c>
      <c r="B339"/>
      <c r="C339" t="s">
        <v>30</v>
      </c>
      <c r="D339"/>
      <c r="E339"/>
      <c r="F339"/>
      <c r="G339" t="s">
        <v>23</v>
      </c>
      <c r="H339">
        <v>41</v>
      </c>
      <c r="I339" t="s">
        <v>763</v>
      </c>
      <c r="J339" t="s">
        <v>1765</v>
      </c>
      <c r="K339" s="2">
        <v>2</v>
      </c>
      <c r="L339" s="2">
        <v>50</v>
      </c>
      <c r="N339" s="2">
        <f t="shared" si="40"/>
        <v>5231.4000000000005</v>
      </c>
      <c r="O339" s="2">
        <f t="shared" si="41"/>
        <v>5808.8799999999992</v>
      </c>
      <c r="P339" s="2">
        <f t="shared" si="42"/>
        <v>577.47999999999865</v>
      </c>
      <c r="Q339" s="3">
        <f t="shared" si="43"/>
        <v>0.11038727682838219</v>
      </c>
    </row>
    <row r="340" spans="1:17" x14ac:dyDescent="0.2">
      <c r="A340" s="1" t="s">
        <v>4250</v>
      </c>
      <c r="B340" t="s">
        <v>4182</v>
      </c>
      <c r="C340" t="s">
        <v>161</v>
      </c>
      <c r="D340" s="5">
        <v>44147</v>
      </c>
      <c r="E340" t="s">
        <v>162</v>
      </c>
      <c r="F340"/>
      <c r="G340" t="s">
        <v>47</v>
      </c>
      <c r="H340">
        <v>15</v>
      </c>
      <c r="I340" t="s">
        <v>1616</v>
      </c>
      <c r="J340" t="s">
        <v>1617</v>
      </c>
      <c r="K340" s="2">
        <v>4</v>
      </c>
      <c r="L340" s="2">
        <v>-4</v>
      </c>
      <c r="N340" s="2">
        <f t="shared" si="40"/>
        <v>5229.4000000000005</v>
      </c>
      <c r="O340" s="2">
        <f t="shared" si="41"/>
        <v>5758.8799999999992</v>
      </c>
      <c r="P340" s="2">
        <f t="shared" si="42"/>
        <v>529.47999999999865</v>
      </c>
      <c r="Q340" s="3">
        <f t="shared" si="43"/>
        <v>0.10125062148621229</v>
      </c>
    </row>
    <row r="341" spans="1:17" x14ac:dyDescent="0.2">
      <c r="A341" s="1" t="s">
        <v>4251</v>
      </c>
      <c r="B341"/>
      <c r="C341" t="s">
        <v>161</v>
      </c>
      <c r="D341"/>
      <c r="E341"/>
      <c r="F341"/>
      <c r="G341" t="s">
        <v>1101</v>
      </c>
      <c r="H341">
        <v>10</v>
      </c>
      <c r="I341" t="s">
        <v>170</v>
      </c>
      <c r="J341" t="s">
        <v>171</v>
      </c>
      <c r="K341" s="2">
        <v>5</v>
      </c>
      <c r="L341" s="2">
        <v>50</v>
      </c>
      <c r="N341" s="2">
        <f t="shared" si="40"/>
        <v>5225.4000000000005</v>
      </c>
      <c r="O341" s="2">
        <f t="shared" si="41"/>
        <v>5758.8799999999992</v>
      </c>
      <c r="P341" s="2">
        <f t="shared" si="42"/>
        <v>533.47999999999865</v>
      </c>
      <c r="Q341" s="3">
        <f t="shared" si="43"/>
        <v>0.1020936196272053</v>
      </c>
    </row>
    <row r="342" spans="1:17" x14ac:dyDescent="0.2">
      <c r="A342" s="1" t="s">
        <v>4252</v>
      </c>
      <c r="B342"/>
      <c r="C342" t="s">
        <v>161</v>
      </c>
      <c r="D342"/>
      <c r="E342"/>
      <c r="F342"/>
      <c r="G342" t="s">
        <v>1101</v>
      </c>
      <c r="H342">
        <v>11</v>
      </c>
      <c r="I342" t="s">
        <v>1529</v>
      </c>
      <c r="J342" t="s">
        <v>1530</v>
      </c>
      <c r="K342" s="2">
        <v>5</v>
      </c>
      <c r="L342" s="2">
        <v>-5</v>
      </c>
      <c r="N342" s="2">
        <f t="shared" si="40"/>
        <v>5220.4000000000005</v>
      </c>
      <c r="O342" s="2">
        <f t="shared" si="41"/>
        <v>5708.8799999999992</v>
      </c>
      <c r="P342" s="2">
        <f t="shared" si="42"/>
        <v>488.47999999999865</v>
      </c>
      <c r="Q342" s="3">
        <f t="shared" si="43"/>
        <v>9.3571373841084715E-2</v>
      </c>
    </row>
    <row r="343" spans="1:17" x14ac:dyDescent="0.2">
      <c r="A343" s="1" t="s">
        <v>4253</v>
      </c>
      <c r="B343"/>
      <c r="C343" t="s">
        <v>161</v>
      </c>
      <c r="D343"/>
      <c r="E343"/>
      <c r="F343"/>
      <c r="G343" t="s">
        <v>47</v>
      </c>
      <c r="H343">
        <v>13</v>
      </c>
      <c r="I343" t="s">
        <v>924</v>
      </c>
      <c r="J343" t="s">
        <v>96</v>
      </c>
      <c r="K343" s="2">
        <v>4</v>
      </c>
      <c r="L343" s="2">
        <v>-4</v>
      </c>
      <c r="N343" s="2">
        <f t="shared" si="40"/>
        <v>5215.4000000000005</v>
      </c>
      <c r="O343" s="2">
        <f t="shared" si="41"/>
        <v>5708.8799999999992</v>
      </c>
      <c r="P343" s="2">
        <f t="shared" si="42"/>
        <v>493.47999999999865</v>
      </c>
      <c r="Q343" s="3">
        <f t="shared" si="43"/>
        <v>9.461977988265495E-2</v>
      </c>
    </row>
    <row r="344" spans="1:17" x14ac:dyDescent="0.2">
      <c r="A344" s="1" t="s">
        <v>4254</v>
      </c>
      <c r="B344" t="s">
        <v>4183</v>
      </c>
      <c r="C344" t="s">
        <v>8</v>
      </c>
      <c r="D344" s="5">
        <v>44140</v>
      </c>
      <c r="E344" t="s">
        <v>1754</v>
      </c>
      <c r="F344"/>
      <c r="G344" t="s">
        <v>23</v>
      </c>
      <c r="H344">
        <v>81</v>
      </c>
      <c r="I344" t="s">
        <v>1471</v>
      </c>
      <c r="J344" t="s">
        <v>1472</v>
      </c>
      <c r="K344" s="2">
        <v>2</v>
      </c>
      <c r="L344" s="2">
        <v>17</v>
      </c>
      <c r="N344" s="2">
        <f t="shared" si="40"/>
        <v>5211.4000000000005</v>
      </c>
      <c r="O344" s="2">
        <f t="shared" si="41"/>
        <v>5708.8799999999992</v>
      </c>
      <c r="P344" s="2">
        <f t="shared" si="42"/>
        <v>497.47999999999865</v>
      </c>
      <c r="Q344" s="3">
        <f t="shared" si="43"/>
        <v>9.5459953179567611E-2</v>
      </c>
    </row>
    <row r="345" spans="1:17" x14ac:dyDescent="0.2">
      <c r="A345" s="1" t="s">
        <v>4255</v>
      </c>
      <c r="B345"/>
      <c r="C345" t="s">
        <v>8</v>
      </c>
      <c r="D345"/>
      <c r="E345"/>
      <c r="F345"/>
      <c r="G345" t="s">
        <v>23</v>
      </c>
      <c r="H345">
        <v>91</v>
      </c>
      <c r="I345" t="s">
        <v>241</v>
      </c>
      <c r="J345" t="s">
        <v>78</v>
      </c>
      <c r="K345" s="2">
        <v>2</v>
      </c>
      <c r="L345" s="2">
        <v>-2</v>
      </c>
      <c r="N345" s="2">
        <f t="shared" si="40"/>
        <v>5209.4000000000005</v>
      </c>
      <c r="O345" s="2">
        <f t="shared" si="41"/>
        <v>5691.8799999999992</v>
      </c>
      <c r="P345" s="2">
        <f t="shared" si="42"/>
        <v>482.47999999999865</v>
      </c>
      <c r="Q345" s="3">
        <f t="shared" si="43"/>
        <v>9.2617191999078322E-2</v>
      </c>
    </row>
    <row r="346" spans="1:17" x14ac:dyDescent="0.2">
      <c r="A346" s="1" t="s">
        <v>4256</v>
      </c>
      <c r="B346"/>
      <c r="C346" t="s">
        <v>8</v>
      </c>
      <c r="D346"/>
      <c r="E346"/>
      <c r="F346"/>
      <c r="G346" t="s">
        <v>23</v>
      </c>
      <c r="H346">
        <v>67</v>
      </c>
      <c r="I346" t="s">
        <v>347</v>
      </c>
      <c r="J346" t="s">
        <v>348</v>
      </c>
      <c r="K346" s="2">
        <v>2</v>
      </c>
      <c r="L346" s="2">
        <v>-2</v>
      </c>
      <c r="N346" s="2">
        <f t="shared" si="40"/>
        <v>5207.4000000000005</v>
      </c>
      <c r="O346" s="2">
        <f t="shared" si="41"/>
        <v>5691.8799999999992</v>
      </c>
      <c r="P346" s="2">
        <f t="shared" si="42"/>
        <v>484.47999999999865</v>
      </c>
      <c r="Q346" s="3">
        <f t="shared" si="43"/>
        <v>9.303683220033003E-2</v>
      </c>
    </row>
    <row r="347" spans="1:17" x14ac:dyDescent="0.2">
      <c r="A347" s="1" t="s">
        <v>4257</v>
      </c>
      <c r="B347" t="s">
        <v>4184</v>
      </c>
      <c r="C347" t="s">
        <v>30</v>
      </c>
      <c r="D347" s="5">
        <v>44140</v>
      </c>
      <c r="E347" t="s">
        <v>4185</v>
      </c>
      <c r="F347"/>
      <c r="G347" t="s">
        <v>23</v>
      </c>
      <c r="H347">
        <v>41</v>
      </c>
      <c r="I347" t="s">
        <v>4155</v>
      </c>
      <c r="J347" t="s">
        <v>386</v>
      </c>
      <c r="K347" s="2">
        <v>2</v>
      </c>
      <c r="L347" s="2">
        <v>-2</v>
      </c>
      <c r="N347" s="2">
        <f t="shared" si="40"/>
        <v>5205.4000000000005</v>
      </c>
      <c r="O347" s="2">
        <f t="shared" si="41"/>
        <v>5691.8799999999992</v>
      </c>
      <c r="P347" s="2">
        <f t="shared" si="42"/>
        <v>486.47999999999865</v>
      </c>
      <c r="Q347" s="3">
        <f t="shared" si="43"/>
        <v>9.3456794866868753E-2</v>
      </c>
    </row>
    <row r="348" spans="1:17" x14ac:dyDescent="0.2">
      <c r="A348" s="1" t="s">
        <v>4258</v>
      </c>
      <c r="B348"/>
      <c r="C348" t="s">
        <v>30</v>
      </c>
      <c r="D348"/>
      <c r="E348"/>
      <c r="F348"/>
      <c r="G348" t="s">
        <v>23</v>
      </c>
      <c r="H348">
        <v>51</v>
      </c>
      <c r="I348" t="s">
        <v>444</v>
      </c>
      <c r="J348" t="s">
        <v>61</v>
      </c>
      <c r="K348" s="2">
        <v>2</v>
      </c>
      <c r="L348" s="2">
        <v>-2</v>
      </c>
      <c r="N348" s="2">
        <f t="shared" si="40"/>
        <v>5203.4000000000005</v>
      </c>
      <c r="O348" s="2">
        <f t="shared" si="41"/>
        <v>5691.8799999999992</v>
      </c>
      <c r="P348" s="2">
        <f t="shared" si="42"/>
        <v>488.47999999999865</v>
      </c>
      <c r="Q348" s="3">
        <f t="shared" si="43"/>
        <v>9.3877080370526694E-2</v>
      </c>
    </row>
    <row r="349" spans="1:17" x14ac:dyDescent="0.2">
      <c r="A349" s="1" t="s">
        <v>4259</v>
      </c>
      <c r="B349"/>
      <c r="C349" t="s">
        <v>30</v>
      </c>
      <c r="D349"/>
      <c r="E349"/>
      <c r="F349"/>
      <c r="G349" t="s">
        <v>23</v>
      </c>
      <c r="H349">
        <v>41</v>
      </c>
      <c r="I349" t="s">
        <v>1778</v>
      </c>
      <c r="J349" t="s">
        <v>1779</v>
      </c>
      <c r="K349" s="2">
        <v>2</v>
      </c>
      <c r="L349" s="2">
        <v>-2</v>
      </c>
      <c r="N349" s="2">
        <f t="shared" ref="N349:N412" si="44">IF(L349&lt;&gt;0,N350+K349,N350)</f>
        <v>5201.4000000000005</v>
      </c>
      <c r="O349" s="2">
        <f t="shared" ref="O349:O412" si="45">IF(L349&gt;0,O350+L349,O350)</f>
        <v>5691.8799999999992</v>
      </c>
      <c r="P349" s="2">
        <f t="shared" ref="P349:P412" si="46">O349-N349</f>
        <v>490.47999999999865</v>
      </c>
      <c r="Q349" s="3">
        <f t="shared" ref="Q349:Q412" si="47">(1/N349)*P349</f>
        <v>9.4297689083707961E-2</v>
      </c>
    </row>
    <row r="350" spans="1:17" x14ac:dyDescent="0.2">
      <c r="A350" s="1" t="s">
        <v>4260</v>
      </c>
      <c r="B350" t="s">
        <v>4186</v>
      </c>
      <c r="C350" t="s">
        <v>8</v>
      </c>
      <c r="D350" s="5">
        <v>44133</v>
      </c>
      <c r="E350" t="s">
        <v>1757</v>
      </c>
      <c r="F350"/>
      <c r="G350" t="s">
        <v>18</v>
      </c>
      <c r="H350">
        <v>36</v>
      </c>
      <c r="I350" t="s">
        <v>781</v>
      </c>
      <c r="J350" t="s">
        <v>57</v>
      </c>
      <c r="K350" s="2">
        <v>2</v>
      </c>
      <c r="L350" s="2">
        <v>-2</v>
      </c>
      <c r="N350" s="2">
        <f t="shared" si="44"/>
        <v>5199.4000000000005</v>
      </c>
      <c r="O350" s="2">
        <f t="shared" si="45"/>
        <v>5691.8799999999992</v>
      </c>
      <c r="P350" s="2">
        <f t="shared" si="46"/>
        <v>492.47999999999865</v>
      </c>
      <c r="Q350" s="3">
        <f t="shared" si="47"/>
        <v>9.4718621379389661E-2</v>
      </c>
    </row>
    <row r="351" spans="1:17" x14ac:dyDescent="0.2">
      <c r="A351" s="1" t="s">
        <v>4261</v>
      </c>
      <c r="B351"/>
      <c r="C351" t="s">
        <v>8</v>
      </c>
      <c r="D351"/>
      <c r="E351"/>
      <c r="F351"/>
      <c r="G351" t="s">
        <v>18</v>
      </c>
      <c r="H351">
        <v>29</v>
      </c>
      <c r="I351" t="s">
        <v>4187</v>
      </c>
      <c r="J351" t="s">
        <v>4188</v>
      </c>
      <c r="K351" s="2">
        <v>2</v>
      </c>
      <c r="L351" s="2">
        <v>-2</v>
      </c>
      <c r="N351" s="2">
        <f t="shared" si="44"/>
        <v>5197.4000000000005</v>
      </c>
      <c r="O351" s="2">
        <f t="shared" si="45"/>
        <v>5691.8799999999992</v>
      </c>
      <c r="P351" s="2">
        <f t="shared" si="46"/>
        <v>494.47999999999865</v>
      </c>
      <c r="Q351" s="3">
        <f t="shared" si="47"/>
        <v>9.5139877631122985E-2</v>
      </c>
    </row>
    <row r="352" spans="1:17" x14ac:dyDescent="0.2">
      <c r="A352" s="1" t="s">
        <v>4262</v>
      </c>
      <c r="B352"/>
      <c r="C352" t="s">
        <v>8</v>
      </c>
      <c r="D352"/>
      <c r="E352"/>
      <c r="F352"/>
      <c r="G352" t="s">
        <v>23</v>
      </c>
      <c r="H352">
        <v>51</v>
      </c>
      <c r="I352" t="s">
        <v>28</v>
      </c>
      <c r="J352" t="s">
        <v>17</v>
      </c>
      <c r="K352" s="2">
        <v>2</v>
      </c>
      <c r="L352" s="2">
        <v>-2</v>
      </c>
      <c r="N352" s="2">
        <f t="shared" si="44"/>
        <v>5195.4000000000005</v>
      </c>
      <c r="O352" s="2">
        <f t="shared" si="45"/>
        <v>5691.8799999999992</v>
      </c>
      <c r="P352" s="2">
        <f t="shared" si="46"/>
        <v>496.47999999999865</v>
      </c>
      <c r="Q352" s="3">
        <f t="shared" si="47"/>
        <v>9.5561458213034342E-2</v>
      </c>
    </row>
    <row r="353" spans="1:17" x14ac:dyDescent="0.2">
      <c r="A353" s="1" t="s">
        <v>4263</v>
      </c>
      <c r="B353" t="s">
        <v>4189</v>
      </c>
      <c r="C353" t="s">
        <v>30</v>
      </c>
      <c r="D353" s="5">
        <v>44133</v>
      </c>
      <c r="E353" t="s">
        <v>4185</v>
      </c>
      <c r="F353"/>
      <c r="G353" t="s">
        <v>18</v>
      </c>
      <c r="H353">
        <v>41</v>
      </c>
      <c r="I353" t="s">
        <v>4155</v>
      </c>
      <c r="J353" t="s">
        <v>386</v>
      </c>
      <c r="K353" s="2">
        <v>2</v>
      </c>
      <c r="L353" s="2">
        <v>-2</v>
      </c>
      <c r="N353" s="2">
        <f t="shared" si="44"/>
        <v>5193.4000000000005</v>
      </c>
      <c r="O353" s="2">
        <f t="shared" si="45"/>
        <v>5691.8799999999992</v>
      </c>
      <c r="P353" s="2">
        <f t="shared" si="46"/>
        <v>498.47999999999865</v>
      </c>
      <c r="Q353" s="3">
        <f t="shared" si="47"/>
        <v>9.5983363499826432E-2</v>
      </c>
    </row>
    <row r="354" spans="1:17" x14ac:dyDescent="0.2">
      <c r="A354" s="1" t="s">
        <v>4264</v>
      </c>
      <c r="B354"/>
      <c r="C354" t="s">
        <v>30</v>
      </c>
      <c r="D354"/>
      <c r="E354"/>
      <c r="F354"/>
      <c r="G354" t="s">
        <v>18</v>
      </c>
      <c r="H354">
        <v>41</v>
      </c>
      <c r="I354" t="s">
        <v>1122</v>
      </c>
      <c r="J354" t="s">
        <v>1123</v>
      </c>
      <c r="K354" s="2">
        <v>2</v>
      </c>
      <c r="L354" s="2">
        <v>-2</v>
      </c>
      <c r="N354" s="2">
        <f t="shared" si="44"/>
        <v>5191.4000000000005</v>
      </c>
      <c r="O354" s="2">
        <f t="shared" si="45"/>
        <v>5691.8799999999992</v>
      </c>
      <c r="P354" s="2">
        <f t="shared" si="46"/>
        <v>500.47999999999865</v>
      </c>
      <c r="Q354" s="3">
        <f t="shared" si="47"/>
        <v>9.6405593866779396E-2</v>
      </c>
    </row>
    <row r="355" spans="1:17" x14ac:dyDescent="0.2">
      <c r="A355" s="1" t="s">
        <v>4265</v>
      </c>
      <c r="B355"/>
      <c r="C355" t="s">
        <v>30</v>
      </c>
      <c r="D355"/>
      <c r="E355"/>
      <c r="F355"/>
      <c r="G355" t="s">
        <v>23</v>
      </c>
      <c r="H355">
        <v>71</v>
      </c>
      <c r="I355" t="s">
        <v>4190</v>
      </c>
      <c r="J355" t="s">
        <v>1717</v>
      </c>
      <c r="K355" s="2">
        <v>2</v>
      </c>
      <c r="L355" s="2">
        <v>-2</v>
      </c>
      <c r="N355" s="2">
        <f t="shared" si="44"/>
        <v>5189.4000000000005</v>
      </c>
      <c r="O355" s="2">
        <f t="shared" si="45"/>
        <v>5691.8799999999992</v>
      </c>
      <c r="P355" s="2">
        <f t="shared" si="46"/>
        <v>502.47999999999865</v>
      </c>
      <c r="Q355" s="3">
        <f t="shared" si="47"/>
        <v>9.6828149689751911E-2</v>
      </c>
    </row>
    <row r="356" spans="1:17" x14ac:dyDescent="0.2">
      <c r="A356" s="1" t="s">
        <v>4266</v>
      </c>
      <c r="B356" t="s">
        <v>4191</v>
      </c>
      <c r="C356" t="s">
        <v>30</v>
      </c>
      <c r="D356" s="5">
        <v>44126</v>
      </c>
      <c r="E356" t="s">
        <v>4192</v>
      </c>
      <c r="F356"/>
      <c r="G356" t="s">
        <v>18</v>
      </c>
      <c r="H356">
        <v>34</v>
      </c>
      <c r="I356" t="s">
        <v>769</v>
      </c>
      <c r="J356" t="s">
        <v>770</v>
      </c>
      <c r="K356" s="2">
        <v>2</v>
      </c>
      <c r="L356" s="2">
        <v>-2</v>
      </c>
      <c r="N356" s="2">
        <f t="shared" si="44"/>
        <v>5187.4000000000005</v>
      </c>
      <c r="O356" s="2">
        <f t="shared" si="45"/>
        <v>5691.8799999999992</v>
      </c>
      <c r="P356" s="2">
        <f t="shared" si="46"/>
        <v>504.47999999999865</v>
      </c>
      <c r="Q356" s="3">
        <f t="shared" si="47"/>
        <v>9.7251031345182287E-2</v>
      </c>
    </row>
    <row r="357" spans="1:17" x14ac:dyDescent="0.2">
      <c r="A357" s="1" t="s">
        <v>4267</v>
      </c>
      <c r="B357"/>
      <c r="C357" t="s">
        <v>30</v>
      </c>
      <c r="D357"/>
      <c r="E357"/>
      <c r="F357"/>
      <c r="G357" t="s">
        <v>23</v>
      </c>
      <c r="H357">
        <v>46</v>
      </c>
      <c r="I357" t="s">
        <v>4193</v>
      </c>
      <c r="J357" t="s">
        <v>4194</v>
      </c>
      <c r="K357" s="2">
        <v>2</v>
      </c>
      <c r="L357" s="2">
        <v>10</v>
      </c>
      <c r="N357" s="2">
        <f t="shared" si="44"/>
        <v>5185.4000000000005</v>
      </c>
      <c r="O357" s="2">
        <f t="shared" si="45"/>
        <v>5691.8799999999992</v>
      </c>
      <c r="P357" s="2">
        <f t="shared" si="46"/>
        <v>506.47999999999865</v>
      </c>
      <c r="Q357" s="3">
        <f t="shared" si="47"/>
        <v>9.7674239210089595E-2</v>
      </c>
    </row>
    <row r="358" spans="1:17" x14ac:dyDescent="0.2">
      <c r="A358" s="1" t="s">
        <v>4268</v>
      </c>
      <c r="B358"/>
      <c r="C358" t="s">
        <v>30</v>
      </c>
      <c r="D358"/>
      <c r="E358"/>
      <c r="F358"/>
      <c r="G358" t="s">
        <v>18</v>
      </c>
      <c r="H358">
        <v>29</v>
      </c>
      <c r="I358" t="s">
        <v>1301</v>
      </c>
      <c r="J358" t="s">
        <v>1302</v>
      </c>
      <c r="K358" s="2">
        <v>2</v>
      </c>
      <c r="L358" s="2">
        <v>-2</v>
      </c>
      <c r="N358" s="2">
        <f t="shared" si="44"/>
        <v>5183.4000000000005</v>
      </c>
      <c r="O358" s="2">
        <f t="shared" si="45"/>
        <v>5681.8799999999992</v>
      </c>
      <c r="P358" s="2">
        <f t="shared" si="46"/>
        <v>498.47999999999865</v>
      </c>
      <c r="Q358" s="3">
        <f t="shared" si="47"/>
        <v>9.6168538025234132E-2</v>
      </c>
    </row>
    <row r="359" spans="1:17" x14ac:dyDescent="0.2">
      <c r="A359" s="1" t="s">
        <v>4269</v>
      </c>
      <c r="B359"/>
      <c r="C359" t="s">
        <v>30</v>
      </c>
      <c r="D359"/>
      <c r="E359"/>
      <c r="F359"/>
      <c r="G359" t="s">
        <v>18</v>
      </c>
      <c r="H359">
        <v>26</v>
      </c>
      <c r="I359" t="s">
        <v>1691</v>
      </c>
      <c r="J359" t="s">
        <v>1692</v>
      </c>
      <c r="K359" s="2">
        <v>2</v>
      </c>
      <c r="L359" s="2">
        <v>-2</v>
      </c>
      <c r="N359" s="2">
        <f t="shared" si="44"/>
        <v>5181.4000000000005</v>
      </c>
      <c r="O359" s="2">
        <f t="shared" si="45"/>
        <v>5681.8799999999992</v>
      </c>
      <c r="P359" s="2">
        <f t="shared" si="46"/>
        <v>500.47999999999865</v>
      </c>
      <c r="Q359" s="3">
        <f t="shared" si="47"/>
        <v>9.6591654765121132E-2</v>
      </c>
    </row>
    <row r="360" spans="1:17" x14ac:dyDescent="0.2">
      <c r="A360" s="1" t="s">
        <v>4270</v>
      </c>
      <c r="B360" t="s">
        <v>4195</v>
      </c>
      <c r="C360" t="s">
        <v>8</v>
      </c>
      <c r="D360" s="5">
        <v>44126</v>
      </c>
      <c r="E360" t="s">
        <v>4196</v>
      </c>
      <c r="F360"/>
      <c r="G360" t="s">
        <v>18</v>
      </c>
      <c r="H360">
        <v>23</v>
      </c>
      <c r="I360" t="s">
        <v>316</v>
      </c>
      <c r="J360" t="s">
        <v>317</v>
      </c>
      <c r="K360" s="2">
        <v>2</v>
      </c>
      <c r="L360" s="2">
        <v>-2</v>
      </c>
      <c r="N360" s="2">
        <f t="shared" si="44"/>
        <v>5179.4000000000005</v>
      </c>
      <c r="O360" s="2">
        <f t="shared" si="45"/>
        <v>5681.8799999999992</v>
      </c>
      <c r="P360" s="2">
        <f t="shared" si="46"/>
        <v>502.47999999999865</v>
      </c>
      <c r="Q360" s="3">
        <f t="shared" si="47"/>
        <v>9.701509827393108E-2</v>
      </c>
    </row>
    <row r="361" spans="1:17" x14ac:dyDescent="0.2">
      <c r="A361" s="1" t="s">
        <v>4271</v>
      </c>
      <c r="B361"/>
      <c r="C361" t="s">
        <v>8</v>
      </c>
      <c r="D361"/>
      <c r="E361"/>
      <c r="F361"/>
      <c r="G361" t="s">
        <v>18</v>
      </c>
      <c r="H361">
        <v>36</v>
      </c>
      <c r="I361" t="s">
        <v>430</v>
      </c>
      <c r="J361" t="s">
        <v>431</v>
      </c>
      <c r="K361" s="2">
        <v>2</v>
      </c>
      <c r="L361" s="2">
        <v>-2</v>
      </c>
      <c r="N361" s="2">
        <f t="shared" si="44"/>
        <v>5177.4000000000005</v>
      </c>
      <c r="O361" s="2">
        <f t="shared" si="45"/>
        <v>5681.8799999999992</v>
      </c>
      <c r="P361" s="2">
        <f t="shared" si="46"/>
        <v>504.47999999999865</v>
      </c>
      <c r="Q361" s="3">
        <f t="shared" si="47"/>
        <v>9.7438868930350878E-2</v>
      </c>
    </row>
    <row r="362" spans="1:17" x14ac:dyDescent="0.2">
      <c r="A362" s="1" t="s">
        <v>4272</v>
      </c>
      <c r="B362"/>
      <c r="C362" t="s">
        <v>8</v>
      </c>
      <c r="D362"/>
      <c r="E362"/>
      <c r="F362"/>
      <c r="G362" t="s">
        <v>18</v>
      </c>
      <c r="H362">
        <v>34</v>
      </c>
      <c r="I362" t="s">
        <v>1066</v>
      </c>
      <c r="J362" t="s">
        <v>386</v>
      </c>
      <c r="K362" s="2">
        <v>2</v>
      </c>
      <c r="L362" s="2">
        <v>-2</v>
      </c>
      <c r="N362" s="2">
        <f t="shared" si="44"/>
        <v>5175.4000000000005</v>
      </c>
      <c r="O362" s="2">
        <f t="shared" si="45"/>
        <v>5681.8799999999992</v>
      </c>
      <c r="P362" s="2">
        <f t="shared" si="46"/>
        <v>506.47999999999865</v>
      </c>
      <c r="Q362" s="3">
        <f t="shared" si="47"/>
        <v>9.7862967113652777E-2</v>
      </c>
    </row>
    <row r="363" spans="1:17" x14ac:dyDescent="0.2">
      <c r="A363" s="1" t="s">
        <v>4273</v>
      </c>
      <c r="B363"/>
      <c r="C363" t="s">
        <v>8</v>
      </c>
      <c r="D363"/>
      <c r="E363"/>
      <c r="F363"/>
      <c r="G363" t="s">
        <v>18</v>
      </c>
      <c r="H363">
        <v>41</v>
      </c>
      <c r="I363" t="s">
        <v>1713</v>
      </c>
      <c r="J363" t="s">
        <v>1714</v>
      </c>
      <c r="K363" s="2">
        <v>2</v>
      </c>
      <c r="L363" s="2">
        <v>-2</v>
      </c>
      <c r="N363" s="2">
        <f t="shared" si="44"/>
        <v>5173.4000000000005</v>
      </c>
      <c r="O363" s="2">
        <f t="shared" si="45"/>
        <v>5681.8799999999992</v>
      </c>
      <c r="P363" s="2">
        <f t="shared" si="46"/>
        <v>508.47999999999865</v>
      </c>
      <c r="Q363" s="3">
        <f t="shared" si="47"/>
        <v>9.8287393203695561E-2</v>
      </c>
    </row>
    <row r="364" spans="1:17" x14ac:dyDescent="0.2">
      <c r="A364" s="1" t="s">
        <v>4274</v>
      </c>
      <c r="B364" t="s">
        <v>4197</v>
      </c>
      <c r="C364" t="s">
        <v>30</v>
      </c>
      <c r="D364" s="5">
        <v>44119</v>
      </c>
      <c r="E364" t="s">
        <v>4198</v>
      </c>
      <c r="F364"/>
      <c r="G364" t="s">
        <v>18</v>
      </c>
      <c r="H364">
        <v>26</v>
      </c>
      <c r="I364" t="s">
        <v>1301</v>
      </c>
      <c r="J364" t="s">
        <v>1302</v>
      </c>
      <c r="K364" s="2">
        <v>2</v>
      </c>
      <c r="L364" s="2">
        <v>-2</v>
      </c>
      <c r="N364" s="2">
        <f t="shared" si="44"/>
        <v>5171.4000000000005</v>
      </c>
      <c r="O364" s="2">
        <f t="shared" si="45"/>
        <v>5681.8799999999992</v>
      </c>
      <c r="P364" s="2">
        <f t="shared" si="46"/>
        <v>510.47999999999865</v>
      </c>
      <c r="Q364" s="3">
        <f t="shared" si="47"/>
        <v>9.8712147580925585E-2</v>
      </c>
    </row>
    <row r="365" spans="1:17" x14ac:dyDescent="0.2">
      <c r="A365" s="1" t="s">
        <v>4275</v>
      </c>
      <c r="B365"/>
      <c r="C365" t="s">
        <v>30</v>
      </c>
      <c r="D365"/>
      <c r="E365"/>
      <c r="F365"/>
      <c r="G365" t="s">
        <v>47</v>
      </c>
      <c r="H365">
        <v>15</v>
      </c>
      <c r="I365" t="s">
        <v>862</v>
      </c>
      <c r="J365" t="s">
        <v>863</v>
      </c>
      <c r="K365" s="2">
        <v>4</v>
      </c>
      <c r="L365" s="2">
        <v>-4</v>
      </c>
      <c r="N365" s="2">
        <f t="shared" si="44"/>
        <v>5169.4000000000005</v>
      </c>
      <c r="O365" s="2">
        <f t="shared" si="45"/>
        <v>5681.8799999999992</v>
      </c>
      <c r="P365" s="2">
        <f t="shared" si="46"/>
        <v>512.47999999999865</v>
      </c>
      <c r="Q365" s="3">
        <f t="shared" si="47"/>
        <v>9.9137230626378026E-2</v>
      </c>
    </row>
    <row r="366" spans="1:17" x14ac:dyDescent="0.2">
      <c r="A366" s="1" t="s">
        <v>4276</v>
      </c>
      <c r="B366" t="s">
        <v>4199</v>
      </c>
      <c r="C366" t="s">
        <v>8</v>
      </c>
      <c r="D366" s="5">
        <v>44119</v>
      </c>
      <c r="E366" t="s">
        <v>4200</v>
      </c>
      <c r="F366"/>
      <c r="G366" t="s">
        <v>23</v>
      </c>
      <c r="H366">
        <v>41</v>
      </c>
      <c r="I366" t="s">
        <v>4201</v>
      </c>
      <c r="J366" t="s">
        <v>17</v>
      </c>
      <c r="K366" s="2">
        <v>2</v>
      </c>
      <c r="L366" s="2">
        <v>-2</v>
      </c>
      <c r="N366" s="2">
        <f t="shared" si="44"/>
        <v>5165.4000000000005</v>
      </c>
      <c r="O366" s="2">
        <f t="shared" si="45"/>
        <v>5681.8799999999992</v>
      </c>
      <c r="P366" s="2">
        <f t="shared" si="46"/>
        <v>516.47999999999865</v>
      </c>
      <c r="Q366" s="3">
        <f t="shared" si="47"/>
        <v>9.9988384249041426E-2</v>
      </c>
    </row>
    <row r="367" spans="1:17" x14ac:dyDescent="0.2">
      <c r="A367" s="1" t="s">
        <v>4277</v>
      </c>
      <c r="B367"/>
      <c r="C367" t="s">
        <v>8</v>
      </c>
      <c r="D367"/>
      <c r="E367"/>
      <c r="F367"/>
      <c r="G367" t="s">
        <v>23</v>
      </c>
      <c r="H367">
        <v>41</v>
      </c>
      <c r="I367" t="s">
        <v>944</v>
      </c>
      <c r="J367" t="s">
        <v>945</v>
      </c>
      <c r="K367" s="2">
        <v>2</v>
      </c>
      <c r="L367" s="2">
        <v>-2</v>
      </c>
      <c r="N367" s="2">
        <f t="shared" si="44"/>
        <v>5163.4000000000005</v>
      </c>
      <c r="O367" s="2">
        <f t="shared" si="45"/>
        <v>5681.8799999999992</v>
      </c>
      <c r="P367" s="2">
        <f t="shared" si="46"/>
        <v>518.47999999999865</v>
      </c>
      <c r="Q367" s="3">
        <f t="shared" si="47"/>
        <v>0.10041445559127679</v>
      </c>
    </row>
    <row r="368" spans="1:17" x14ac:dyDescent="0.2">
      <c r="A368" s="1" t="s">
        <v>4278</v>
      </c>
      <c r="B368"/>
      <c r="C368" t="s">
        <v>8</v>
      </c>
      <c r="D368"/>
      <c r="E368"/>
      <c r="F368"/>
      <c r="G368" t="s">
        <v>23</v>
      </c>
      <c r="H368">
        <v>81</v>
      </c>
      <c r="I368" t="s">
        <v>790</v>
      </c>
      <c r="J368" t="s">
        <v>61</v>
      </c>
      <c r="K368" s="2">
        <v>2</v>
      </c>
      <c r="L368" s="2">
        <v>98</v>
      </c>
      <c r="N368" s="2">
        <f t="shared" si="44"/>
        <v>5161.4000000000005</v>
      </c>
      <c r="O368" s="2">
        <f t="shared" si="45"/>
        <v>5681.8799999999992</v>
      </c>
      <c r="P368" s="2">
        <f t="shared" si="46"/>
        <v>520.47999999999865</v>
      </c>
      <c r="Q368" s="3">
        <f t="shared" si="47"/>
        <v>0.10084085713178569</v>
      </c>
    </row>
    <row r="369" spans="1:17" x14ac:dyDescent="0.2">
      <c r="A369" s="1" t="s">
        <v>4279</v>
      </c>
      <c r="B369"/>
      <c r="C369" t="s">
        <v>8</v>
      </c>
      <c r="D369"/>
      <c r="E369"/>
      <c r="F369"/>
      <c r="G369" t="s">
        <v>23</v>
      </c>
      <c r="H369">
        <v>151</v>
      </c>
      <c r="I369" t="s">
        <v>4202</v>
      </c>
      <c r="J369" t="s">
        <v>173</v>
      </c>
      <c r="K369" s="2">
        <v>2</v>
      </c>
      <c r="L369" s="2">
        <v>-2</v>
      </c>
      <c r="N369" s="2">
        <f t="shared" si="44"/>
        <v>5159.4000000000005</v>
      </c>
      <c r="O369" s="2">
        <f t="shared" si="45"/>
        <v>5583.8799999999992</v>
      </c>
      <c r="P369" s="2">
        <f t="shared" si="46"/>
        <v>424.47999999999865</v>
      </c>
      <c r="Q369" s="3">
        <f t="shared" si="47"/>
        <v>8.22731325347906E-2</v>
      </c>
    </row>
    <row r="370" spans="1:17" x14ac:dyDescent="0.2">
      <c r="A370" s="1" t="s">
        <v>4280</v>
      </c>
      <c r="B370" t="s">
        <v>4203</v>
      </c>
      <c r="C370" t="s">
        <v>30</v>
      </c>
      <c r="D370" s="5">
        <v>44112</v>
      </c>
      <c r="E370" t="s">
        <v>235</v>
      </c>
      <c r="F370"/>
      <c r="G370" t="s">
        <v>18</v>
      </c>
      <c r="H370">
        <v>36</v>
      </c>
      <c r="I370" t="s">
        <v>1659</v>
      </c>
      <c r="J370" t="s">
        <v>755</v>
      </c>
      <c r="K370" s="2">
        <v>2</v>
      </c>
      <c r="L370" s="2">
        <v>-2</v>
      </c>
      <c r="N370" s="2">
        <f t="shared" si="44"/>
        <v>5157.4000000000005</v>
      </c>
      <c r="O370" s="2">
        <f t="shared" si="45"/>
        <v>5583.8799999999992</v>
      </c>
      <c r="P370" s="2">
        <f t="shared" si="46"/>
        <v>426.47999999999865</v>
      </c>
      <c r="Q370" s="3">
        <f t="shared" si="47"/>
        <v>8.2692829720401484E-2</v>
      </c>
    </row>
    <row r="371" spans="1:17" x14ac:dyDescent="0.2">
      <c r="A371" s="1" t="s">
        <v>4281</v>
      </c>
      <c r="B371"/>
      <c r="C371" t="s">
        <v>30</v>
      </c>
      <c r="D371"/>
      <c r="E371"/>
      <c r="F371"/>
      <c r="G371" t="s">
        <v>18</v>
      </c>
      <c r="H371">
        <v>34</v>
      </c>
      <c r="I371" t="s">
        <v>805</v>
      </c>
      <c r="J371" t="s">
        <v>131</v>
      </c>
      <c r="K371" s="2">
        <v>2</v>
      </c>
      <c r="L371" s="2">
        <v>-2</v>
      </c>
      <c r="N371" s="2">
        <f t="shared" si="44"/>
        <v>5155.4000000000005</v>
      </c>
      <c r="O371" s="2">
        <f t="shared" si="45"/>
        <v>5583.8799999999992</v>
      </c>
      <c r="P371" s="2">
        <f t="shared" si="46"/>
        <v>428.47999999999865</v>
      </c>
      <c r="Q371" s="3">
        <f t="shared" si="47"/>
        <v>8.3112852542964397E-2</v>
      </c>
    </row>
    <row r="372" spans="1:17" x14ac:dyDescent="0.2">
      <c r="A372" s="1" t="s">
        <v>4282</v>
      </c>
      <c r="B372"/>
      <c r="C372" t="s">
        <v>30</v>
      </c>
      <c r="D372"/>
      <c r="E372"/>
      <c r="F372"/>
      <c r="G372" t="s">
        <v>23</v>
      </c>
      <c r="H372">
        <v>46</v>
      </c>
      <c r="I372" t="s">
        <v>1762</v>
      </c>
      <c r="J372" t="s">
        <v>694</v>
      </c>
      <c r="K372" s="2">
        <v>2</v>
      </c>
      <c r="L372" s="2">
        <v>-2</v>
      </c>
      <c r="N372" s="2">
        <f t="shared" si="44"/>
        <v>5153.4000000000005</v>
      </c>
      <c r="O372" s="2">
        <f t="shared" si="45"/>
        <v>5583.8799999999992</v>
      </c>
      <c r="P372" s="2">
        <f t="shared" si="46"/>
        <v>430.47999999999865</v>
      </c>
      <c r="Q372" s="3">
        <f t="shared" si="47"/>
        <v>8.3533201381611868E-2</v>
      </c>
    </row>
    <row r="373" spans="1:17" x14ac:dyDescent="0.2">
      <c r="A373" s="1" t="s">
        <v>4283</v>
      </c>
      <c r="B373" t="s">
        <v>4204</v>
      </c>
      <c r="C373" t="s">
        <v>8</v>
      </c>
      <c r="D373" s="5">
        <v>44112</v>
      </c>
      <c r="E373" t="s">
        <v>410</v>
      </c>
      <c r="F373"/>
      <c r="G373" t="s">
        <v>18</v>
      </c>
      <c r="H373">
        <v>21</v>
      </c>
      <c r="I373" t="s">
        <v>1211</v>
      </c>
      <c r="J373" t="s">
        <v>1212</v>
      </c>
      <c r="K373" s="2">
        <v>2</v>
      </c>
      <c r="L373" s="2">
        <v>-2</v>
      </c>
      <c r="N373" s="2">
        <f t="shared" si="44"/>
        <v>5151.4000000000005</v>
      </c>
      <c r="O373" s="2">
        <f t="shared" si="45"/>
        <v>5583.8799999999992</v>
      </c>
      <c r="P373" s="2">
        <f t="shared" si="46"/>
        <v>432.47999999999865</v>
      </c>
      <c r="Q373" s="3">
        <f t="shared" si="47"/>
        <v>8.3953876616065265E-2</v>
      </c>
    </row>
    <row r="374" spans="1:17" x14ac:dyDescent="0.2">
      <c r="A374" s="1" t="s">
        <v>4284</v>
      </c>
      <c r="B374"/>
      <c r="C374" t="s">
        <v>8</v>
      </c>
      <c r="D374"/>
      <c r="E374"/>
      <c r="F374"/>
      <c r="G374" t="s">
        <v>18</v>
      </c>
      <c r="H374">
        <v>29</v>
      </c>
      <c r="I374" t="s">
        <v>430</v>
      </c>
      <c r="J374" t="s">
        <v>431</v>
      </c>
      <c r="K374" s="2">
        <v>2</v>
      </c>
      <c r="L374" s="2">
        <v>-2</v>
      </c>
      <c r="N374" s="2">
        <f t="shared" si="44"/>
        <v>5149.4000000000005</v>
      </c>
      <c r="O374" s="2">
        <f t="shared" si="45"/>
        <v>5583.8799999999992</v>
      </c>
      <c r="P374" s="2">
        <f t="shared" si="46"/>
        <v>434.47999999999865</v>
      </c>
      <c r="Q374" s="3">
        <f t="shared" si="47"/>
        <v>8.4374878626635841E-2</v>
      </c>
    </row>
    <row r="375" spans="1:17" x14ac:dyDescent="0.2">
      <c r="A375" s="1" t="s">
        <v>4285</v>
      </c>
      <c r="B375"/>
      <c r="C375" t="s">
        <v>8</v>
      </c>
      <c r="D375"/>
      <c r="E375"/>
      <c r="F375"/>
      <c r="G375" t="s">
        <v>23</v>
      </c>
      <c r="H375">
        <v>61</v>
      </c>
      <c r="I375" t="s">
        <v>253</v>
      </c>
      <c r="J375" t="s">
        <v>159</v>
      </c>
      <c r="K375" s="2">
        <v>2</v>
      </c>
      <c r="L375" s="2">
        <v>-2</v>
      </c>
      <c r="N375" s="2">
        <f t="shared" si="44"/>
        <v>5147.4000000000005</v>
      </c>
      <c r="O375" s="2">
        <f t="shared" si="45"/>
        <v>5583.8799999999992</v>
      </c>
      <c r="P375" s="2">
        <f t="shared" si="46"/>
        <v>436.47999999999865</v>
      </c>
      <c r="Q375" s="3">
        <f t="shared" si="47"/>
        <v>8.4796207794225933E-2</v>
      </c>
    </row>
    <row r="376" spans="1:17" x14ac:dyDescent="0.2">
      <c r="A376" s="1" t="s">
        <v>4286</v>
      </c>
      <c r="B376" t="s">
        <v>4205</v>
      </c>
      <c r="C376" t="s">
        <v>30</v>
      </c>
      <c r="D376" s="5">
        <v>44105</v>
      </c>
      <c r="E376" t="s">
        <v>1707</v>
      </c>
      <c r="F376"/>
      <c r="G376" t="s">
        <v>4206</v>
      </c>
      <c r="H376">
        <v>26</v>
      </c>
      <c r="I376" t="s">
        <v>237</v>
      </c>
      <c r="J376" t="s">
        <v>238</v>
      </c>
      <c r="K376" s="2">
        <v>2</v>
      </c>
      <c r="L376" s="2">
        <v>-2</v>
      </c>
      <c r="N376" s="2">
        <f t="shared" si="44"/>
        <v>5145.4000000000005</v>
      </c>
      <c r="O376" s="2">
        <f t="shared" si="45"/>
        <v>5583.8799999999992</v>
      </c>
      <c r="P376" s="2">
        <f t="shared" si="46"/>
        <v>438.47999999999865</v>
      </c>
      <c r="Q376" s="3">
        <f t="shared" si="47"/>
        <v>8.5217864500330129E-2</v>
      </c>
    </row>
    <row r="377" spans="1:17" x14ac:dyDescent="0.2">
      <c r="A377" s="1" t="s">
        <v>4287</v>
      </c>
      <c r="B377"/>
      <c r="C377" t="s">
        <v>30</v>
      </c>
      <c r="D377"/>
      <c r="E377"/>
      <c r="F377"/>
      <c r="G377" t="s">
        <v>23</v>
      </c>
      <c r="H377">
        <v>81</v>
      </c>
      <c r="I377" t="s">
        <v>4193</v>
      </c>
      <c r="J377" t="s">
        <v>4194</v>
      </c>
      <c r="K377" s="2">
        <v>2</v>
      </c>
      <c r="L377" s="2">
        <v>-2</v>
      </c>
      <c r="N377" s="2">
        <f t="shared" si="44"/>
        <v>5143.4000000000005</v>
      </c>
      <c r="O377" s="2">
        <f t="shared" si="45"/>
        <v>5583.8799999999992</v>
      </c>
      <c r="P377" s="2">
        <f t="shared" si="46"/>
        <v>440.47999999999865</v>
      </c>
      <c r="Q377" s="3">
        <f t="shared" si="47"/>
        <v>8.5639849127036316E-2</v>
      </c>
    </row>
    <row r="378" spans="1:17" x14ac:dyDescent="0.2">
      <c r="A378" s="1" t="s">
        <v>4288</v>
      </c>
      <c r="B378"/>
      <c r="C378" t="s">
        <v>30</v>
      </c>
      <c r="D378"/>
      <c r="E378"/>
      <c r="F378"/>
      <c r="G378" t="s">
        <v>23</v>
      </c>
      <c r="H378">
        <v>51</v>
      </c>
      <c r="I378" t="s">
        <v>1122</v>
      </c>
      <c r="J378" t="s">
        <v>1123</v>
      </c>
      <c r="K378" s="2">
        <v>2</v>
      </c>
      <c r="L378" s="2">
        <v>-2</v>
      </c>
      <c r="N378" s="2">
        <f t="shared" si="44"/>
        <v>5141.4000000000005</v>
      </c>
      <c r="O378" s="2">
        <f t="shared" si="45"/>
        <v>5583.8799999999992</v>
      </c>
      <c r="P378" s="2">
        <f t="shared" si="46"/>
        <v>442.47999999999865</v>
      </c>
      <c r="Q378" s="3">
        <f t="shared" si="47"/>
        <v>8.6062162057027006E-2</v>
      </c>
    </row>
    <row r="379" spans="1:17" x14ac:dyDescent="0.2">
      <c r="A379" s="1" t="s">
        <v>4289</v>
      </c>
      <c r="B379" t="s">
        <v>4207</v>
      </c>
      <c r="C379" t="s">
        <v>8</v>
      </c>
      <c r="D379" s="5">
        <v>44105</v>
      </c>
      <c r="E379" t="s">
        <v>917</v>
      </c>
      <c r="F379"/>
      <c r="G379" t="s">
        <v>18</v>
      </c>
      <c r="H379">
        <v>34</v>
      </c>
      <c r="I379" t="s">
        <v>4202</v>
      </c>
      <c r="J379" t="s">
        <v>173</v>
      </c>
      <c r="K379" s="2">
        <v>2</v>
      </c>
      <c r="L379" s="2">
        <v>-2</v>
      </c>
      <c r="N379" s="2">
        <f t="shared" si="44"/>
        <v>5139.4000000000005</v>
      </c>
      <c r="O379" s="2">
        <f t="shared" si="45"/>
        <v>5583.8799999999992</v>
      </c>
      <c r="P379" s="2">
        <f t="shared" si="46"/>
        <v>444.47999999999865</v>
      </c>
      <c r="Q379" s="3">
        <f t="shared" si="47"/>
        <v>8.6484803673580302E-2</v>
      </c>
    </row>
    <row r="380" spans="1:17" x14ac:dyDescent="0.2">
      <c r="A380" s="1" t="s">
        <v>4290</v>
      </c>
      <c r="B380"/>
      <c r="C380" t="s">
        <v>8</v>
      </c>
      <c r="D380"/>
      <c r="E380"/>
      <c r="F380"/>
      <c r="G380" t="s">
        <v>18</v>
      </c>
      <c r="H380">
        <v>36</v>
      </c>
      <c r="I380" t="s">
        <v>170</v>
      </c>
      <c r="J380" t="s">
        <v>175</v>
      </c>
      <c r="K380" s="2">
        <v>2</v>
      </c>
      <c r="L380" s="2">
        <v>-2</v>
      </c>
      <c r="N380" s="2">
        <f t="shared" si="44"/>
        <v>5137.4000000000005</v>
      </c>
      <c r="O380" s="2">
        <f t="shared" si="45"/>
        <v>5583.8799999999992</v>
      </c>
      <c r="P380" s="2">
        <f t="shared" si="46"/>
        <v>446.47999999999865</v>
      </c>
      <c r="Q380" s="3">
        <f t="shared" si="47"/>
        <v>8.6907774360571233E-2</v>
      </c>
    </row>
    <row r="381" spans="1:17" x14ac:dyDescent="0.2">
      <c r="A381" s="1" t="s">
        <v>4291</v>
      </c>
      <c r="B381"/>
      <c r="C381" t="s">
        <v>8</v>
      </c>
      <c r="D381"/>
      <c r="E381"/>
      <c r="F381"/>
      <c r="G381" t="s">
        <v>18</v>
      </c>
      <c r="H381">
        <v>31</v>
      </c>
      <c r="I381" t="s">
        <v>1716</v>
      </c>
      <c r="J381" t="s">
        <v>1717</v>
      </c>
      <c r="K381" s="2">
        <v>2</v>
      </c>
      <c r="L381" s="2">
        <v>-2</v>
      </c>
      <c r="N381" s="2">
        <f t="shared" si="44"/>
        <v>5135.4000000000005</v>
      </c>
      <c r="O381" s="2">
        <f t="shared" si="45"/>
        <v>5583.8799999999992</v>
      </c>
      <c r="P381" s="2">
        <f t="shared" si="46"/>
        <v>448.47999999999865</v>
      </c>
      <c r="Q381" s="3">
        <f t="shared" si="47"/>
        <v>8.7331074502472752E-2</v>
      </c>
    </row>
    <row r="382" spans="1:17" x14ac:dyDescent="0.2">
      <c r="A382" s="1" t="s">
        <v>4292</v>
      </c>
      <c r="B382" t="s">
        <v>4208</v>
      </c>
      <c r="C382" t="s">
        <v>30</v>
      </c>
      <c r="D382" s="5">
        <v>44098</v>
      </c>
      <c r="E382" t="s">
        <v>4209</v>
      </c>
      <c r="F382"/>
      <c r="G382" t="s">
        <v>18</v>
      </c>
      <c r="H382">
        <v>34</v>
      </c>
      <c r="I382" t="s">
        <v>4193</v>
      </c>
      <c r="J382" t="s">
        <v>4194</v>
      </c>
      <c r="K382" s="2">
        <v>2</v>
      </c>
      <c r="L382" s="2">
        <v>-2</v>
      </c>
      <c r="N382" s="2">
        <f t="shared" si="44"/>
        <v>5133.4000000000005</v>
      </c>
      <c r="O382" s="2">
        <f t="shared" si="45"/>
        <v>5583.8799999999992</v>
      </c>
      <c r="P382" s="2">
        <f t="shared" si="46"/>
        <v>450.47999999999865</v>
      </c>
      <c r="Q382" s="3">
        <f t="shared" si="47"/>
        <v>8.7754704484357071E-2</v>
      </c>
    </row>
    <row r="383" spans="1:17" x14ac:dyDescent="0.2">
      <c r="A383" s="1" t="s">
        <v>4293</v>
      </c>
      <c r="B383"/>
      <c r="C383" t="s">
        <v>30</v>
      </c>
      <c r="D383"/>
      <c r="E383"/>
      <c r="F383"/>
      <c r="G383" t="s">
        <v>18</v>
      </c>
      <c r="H383">
        <v>34</v>
      </c>
      <c r="I383" t="s">
        <v>1122</v>
      </c>
      <c r="J383" t="s">
        <v>1123</v>
      </c>
      <c r="K383" s="2">
        <v>2</v>
      </c>
      <c r="L383" s="2">
        <v>-2</v>
      </c>
      <c r="N383" s="2">
        <f t="shared" si="44"/>
        <v>5131.4000000000005</v>
      </c>
      <c r="O383" s="2">
        <f t="shared" si="45"/>
        <v>5583.8799999999992</v>
      </c>
      <c r="P383" s="2">
        <f t="shared" si="46"/>
        <v>452.47999999999865</v>
      </c>
      <c r="Q383" s="3">
        <f t="shared" si="47"/>
        <v>8.8178664691896683E-2</v>
      </c>
    </row>
    <row r="384" spans="1:17" x14ac:dyDescent="0.2">
      <c r="A384" s="1" t="s">
        <v>4294</v>
      </c>
      <c r="B384"/>
      <c r="C384" t="s">
        <v>30</v>
      </c>
      <c r="D384"/>
      <c r="E384"/>
      <c r="F384"/>
      <c r="G384" t="s">
        <v>23</v>
      </c>
      <c r="H384">
        <v>51</v>
      </c>
      <c r="I384" t="s">
        <v>4190</v>
      </c>
      <c r="J384" t="s">
        <v>1717</v>
      </c>
      <c r="K384" s="2">
        <v>2</v>
      </c>
      <c r="L384" s="2">
        <v>-2</v>
      </c>
      <c r="N384" s="2">
        <f t="shared" si="44"/>
        <v>5129.4000000000005</v>
      </c>
      <c r="O384" s="2">
        <f t="shared" si="45"/>
        <v>5583.8799999999992</v>
      </c>
      <c r="P384" s="2">
        <f t="shared" si="46"/>
        <v>454.47999999999865</v>
      </c>
      <c r="Q384" s="3">
        <f t="shared" si="47"/>
        <v>8.8602955511365586E-2</v>
      </c>
    </row>
    <row r="385" spans="1:17" x14ac:dyDescent="0.2">
      <c r="A385" s="1" t="s">
        <v>4295</v>
      </c>
      <c r="B385" t="s">
        <v>4210</v>
      </c>
      <c r="C385" t="s">
        <v>8</v>
      </c>
      <c r="D385" s="5">
        <v>44098</v>
      </c>
      <c r="E385" t="s">
        <v>1516</v>
      </c>
      <c r="F385"/>
      <c r="G385" t="s">
        <v>4211</v>
      </c>
      <c r="H385">
        <v>34</v>
      </c>
      <c r="I385" t="s">
        <v>1588</v>
      </c>
      <c r="J385" t="s">
        <v>637</v>
      </c>
      <c r="K385" s="2">
        <v>2</v>
      </c>
      <c r="L385" s="2">
        <v>-2</v>
      </c>
      <c r="N385" s="2">
        <f t="shared" si="44"/>
        <v>5127.4000000000005</v>
      </c>
      <c r="O385" s="2">
        <f t="shared" si="45"/>
        <v>5583.8799999999992</v>
      </c>
      <c r="P385" s="2">
        <f t="shared" si="46"/>
        <v>456.47999999999865</v>
      </c>
      <c r="Q385" s="3">
        <f t="shared" si="47"/>
        <v>8.9027577329640478E-2</v>
      </c>
    </row>
    <row r="386" spans="1:17" x14ac:dyDescent="0.2">
      <c r="A386" s="1" t="s">
        <v>4296</v>
      </c>
      <c r="B386"/>
      <c r="C386" t="s">
        <v>8</v>
      </c>
      <c r="D386"/>
      <c r="E386"/>
      <c r="F386"/>
      <c r="G386" t="s">
        <v>23</v>
      </c>
      <c r="H386">
        <v>71</v>
      </c>
      <c r="I386" t="s">
        <v>4212</v>
      </c>
      <c r="J386" t="s">
        <v>233</v>
      </c>
      <c r="K386" s="2">
        <v>2</v>
      </c>
      <c r="L386" s="2">
        <v>-2</v>
      </c>
      <c r="N386" s="2">
        <f t="shared" si="44"/>
        <v>5125.4000000000005</v>
      </c>
      <c r="O386" s="2">
        <f t="shared" si="45"/>
        <v>5583.8799999999992</v>
      </c>
      <c r="P386" s="2">
        <f t="shared" si="46"/>
        <v>458.47999999999865</v>
      </c>
      <c r="Q386" s="3">
        <f t="shared" si="47"/>
        <v>8.9452530534201935E-2</v>
      </c>
    </row>
    <row r="387" spans="1:17" x14ac:dyDescent="0.2">
      <c r="A387" s="1" t="s">
        <v>4297</v>
      </c>
      <c r="B387"/>
      <c r="C387" t="s">
        <v>8</v>
      </c>
      <c r="D387"/>
      <c r="E387"/>
      <c r="F387"/>
      <c r="G387" t="s">
        <v>23</v>
      </c>
      <c r="H387">
        <v>91</v>
      </c>
      <c r="I387" t="s">
        <v>1493</v>
      </c>
      <c r="J387" t="s">
        <v>1494</v>
      </c>
      <c r="K387" s="2">
        <v>2</v>
      </c>
      <c r="L387" s="2">
        <v>-2</v>
      </c>
      <c r="N387" s="2">
        <f t="shared" si="44"/>
        <v>5123.4000000000005</v>
      </c>
      <c r="O387" s="2">
        <f t="shared" si="45"/>
        <v>5583.8799999999992</v>
      </c>
      <c r="P387" s="2">
        <f t="shared" si="46"/>
        <v>460.47999999999865</v>
      </c>
      <c r="Q387" s="3">
        <f t="shared" si="47"/>
        <v>8.9877815513135534E-2</v>
      </c>
    </row>
    <row r="388" spans="1:17" x14ac:dyDescent="0.2">
      <c r="A388" s="1" t="s">
        <v>4298</v>
      </c>
      <c r="B388" t="s">
        <v>4213</v>
      </c>
      <c r="C388" t="s">
        <v>161</v>
      </c>
      <c r="D388" s="5">
        <v>44091</v>
      </c>
      <c r="E388" t="s">
        <v>4214</v>
      </c>
      <c r="F388"/>
      <c r="G388" t="s">
        <v>23</v>
      </c>
      <c r="H388">
        <v>56</v>
      </c>
      <c r="I388" t="s">
        <v>1066</v>
      </c>
      <c r="J388" t="s">
        <v>386</v>
      </c>
      <c r="K388" s="2">
        <v>2</v>
      </c>
      <c r="L388" s="2">
        <v>-2</v>
      </c>
      <c r="N388" s="2">
        <f t="shared" si="44"/>
        <v>5121.4000000000005</v>
      </c>
      <c r="O388" s="2">
        <f t="shared" si="45"/>
        <v>5583.8799999999992</v>
      </c>
      <c r="P388" s="2">
        <f t="shared" si="46"/>
        <v>462.47999999999865</v>
      </c>
      <c r="Q388" s="3">
        <f t="shared" si="47"/>
        <v>9.030343265513309E-2</v>
      </c>
    </row>
    <row r="389" spans="1:17" x14ac:dyDescent="0.2">
      <c r="A389" s="1" t="s">
        <v>4299</v>
      </c>
      <c r="B389"/>
      <c r="C389" t="s">
        <v>161</v>
      </c>
      <c r="D389"/>
      <c r="E389"/>
      <c r="F389"/>
      <c r="G389" t="s">
        <v>18</v>
      </c>
      <c r="H389">
        <v>31</v>
      </c>
      <c r="I389" t="s">
        <v>1224</v>
      </c>
      <c r="J389" t="s">
        <v>401</v>
      </c>
      <c r="K389" s="2">
        <v>2</v>
      </c>
      <c r="L389" s="2">
        <v>-2</v>
      </c>
      <c r="N389" s="2">
        <f t="shared" si="44"/>
        <v>5119.4000000000005</v>
      </c>
      <c r="O389" s="2">
        <f t="shared" si="45"/>
        <v>5583.8799999999992</v>
      </c>
      <c r="P389" s="2">
        <f t="shared" si="46"/>
        <v>464.47999999999865</v>
      </c>
      <c r="Q389" s="3">
        <f t="shared" si="47"/>
        <v>9.0729382349493806E-2</v>
      </c>
    </row>
    <row r="390" spans="1:17" x14ac:dyDescent="0.2">
      <c r="A390" s="1" t="s">
        <v>4300</v>
      </c>
      <c r="B390"/>
      <c r="C390" t="s">
        <v>161</v>
      </c>
      <c r="D390"/>
      <c r="E390"/>
      <c r="F390"/>
      <c r="G390" t="s">
        <v>18</v>
      </c>
      <c r="H390">
        <v>46</v>
      </c>
      <c r="I390" t="s">
        <v>1109</v>
      </c>
      <c r="J390" t="s">
        <v>1110</v>
      </c>
      <c r="K390" s="2">
        <v>2</v>
      </c>
      <c r="L390" s="2">
        <v>-2</v>
      </c>
      <c r="N390" s="2">
        <f t="shared" si="44"/>
        <v>5117.4000000000005</v>
      </c>
      <c r="O390" s="2">
        <f t="shared" si="45"/>
        <v>5583.8799999999992</v>
      </c>
      <c r="P390" s="2">
        <f t="shared" si="46"/>
        <v>466.47999999999865</v>
      </c>
      <c r="Q390" s="3">
        <f t="shared" si="47"/>
        <v>9.1155664986125498E-2</v>
      </c>
    </row>
    <row r="391" spans="1:17" x14ac:dyDescent="0.2">
      <c r="A391" s="1" t="s">
        <v>4301</v>
      </c>
      <c r="B391"/>
      <c r="C391" t="s">
        <v>161</v>
      </c>
      <c r="D391"/>
      <c r="E391"/>
      <c r="F391"/>
      <c r="G391" t="s">
        <v>18</v>
      </c>
      <c r="H391">
        <v>26</v>
      </c>
      <c r="I391" t="s">
        <v>100</v>
      </c>
      <c r="J391" t="s">
        <v>101</v>
      </c>
      <c r="K391" s="2">
        <v>2</v>
      </c>
      <c r="L391" s="2">
        <v>-2</v>
      </c>
      <c r="N391" s="2">
        <f t="shared" si="44"/>
        <v>5115.4000000000005</v>
      </c>
      <c r="O391" s="2">
        <f t="shared" si="45"/>
        <v>5583.8799999999992</v>
      </c>
      <c r="P391" s="2">
        <f t="shared" si="46"/>
        <v>468.47999999999865</v>
      </c>
      <c r="Q391" s="3">
        <f t="shared" si="47"/>
        <v>9.1582280955545728E-2</v>
      </c>
    </row>
    <row r="392" spans="1:17" x14ac:dyDescent="0.2">
      <c r="A392" s="1" t="s">
        <v>4302</v>
      </c>
      <c r="B392"/>
      <c r="C392" t="s">
        <v>161</v>
      </c>
      <c r="D392"/>
      <c r="E392"/>
      <c r="F392"/>
      <c r="G392" t="s">
        <v>23</v>
      </c>
      <c r="H392">
        <v>151</v>
      </c>
      <c r="I392" t="s">
        <v>4215</v>
      </c>
      <c r="J392" t="s">
        <v>4216</v>
      </c>
      <c r="K392" s="2">
        <v>2</v>
      </c>
      <c r="L392" s="2">
        <v>-2</v>
      </c>
      <c r="N392" s="2">
        <f t="shared" si="44"/>
        <v>5113.4000000000005</v>
      </c>
      <c r="O392" s="2">
        <f t="shared" si="45"/>
        <v>5583.8799999999992</v>
      </c>
      <c r="P392" s="2">
        <f t="shared" si="46"/>
        <v>470.47999999999865</v>
      </c>
      <c r="Q392" s="3">
        <f t="shared" si="47"/>
        <v>9.2009230648883056E-2</v>
      </c>
    </row>
    <row r="393" spans="1:17" x14ac:dyDescent="0.2">
      <c r="A393" s="1" t="s">
        <v>4303</v>
      </c>
      <c r="B393" t="s">
        <v>4217</v>
      </c>
      <c r="C393" t="s">
        <v>30</v>
      </c>
      <c r="D393" s="5">
        <v>44084</v>
      </c>
      <c r="E393" t="s">
        <v>696</v>
      </c>
      <c r="F393"/>
      <c r="G393" t="s">
        <v>23</v>
      </c>
      <c r="H393">
        <v>51</v>
      </c>
      <c r="I393" t="s">
        <v>4155</v>
      </c>
      <c r="J393" t="s">
        <v>386</v>
      </c>
      <c r="K393" s="2">
        <v>2</v>
      </c>
      <c r="L393" s="2">
        <v>-2</v>
      </c>
      <c r="N393" s="2">
        <f t="shared" si="44"/>
        <v>5111.4000000000005</v>
      </c>
      <c r="O393" s="2">
        <f t="shared" si="45"/>
        <v>5583.8799999999992</v>
      </c>
      <c r="P393" s="2">
        <f t="shared" si="46"/>
        <v>472.47999999999865</v>
      </c>
      <c r="Q393" s="3">
        <f t="shared" si="47"/>
        <v>9.2436514457878205E-2</v>
      </c>
    </row>
    <row r="394" spans="1:17" x14ac:dyDescent="0.2">
      <c r="A394" s="1" t="s">
        <v>4304</v>
      </c>
      <c r="B394"/>
      <c r="C394" t="s">
        <v>30</v>
      </c>
      <c r="D394"/>
      <c r="E394"/>
      <c r="F394"/>
      <c r="G394" t="s">
        <v>23</v>
      </c>
      <c r="H394">
        <v>51</v>
      </c>
      <c r="I394" t="s">
        <v>85</v>
      </c>
      <c r="J394" t="s">
        <v>86</v>
      </c>
      <c r="K394" s="2">
        <v>2</v>
      </c>
      <c r="L394" s="2">
        <v>-2</v>
      </c>
      <c r="N394" s="2">
        <f t="shared" si="44"/>
        <v>5109.4000000000005</v>
      </c>
      <c r="O394" s="2">
        <f t="shared" si="45"/>
        <v>5583.8799999999992</v>
      </c>
      <c r="P394" s="2">
        <f t="shared" si="46"/>
        <v>474.47999999999865</v>
      </c>
      <c r="Q394" s="3">
        <f t="shared" si="47"/>
        <v>9.2864132774885227E-2</v>
      </c>
    </row>
    <row r="395" spans="1:17" x14ac:dyDescent="0.2">
      <c r="A395" s="1" t="s">
        <v>4305</v>
      </c>
      <c r="B395"/>
      <c r="C395" t="s">
        <v>30</v>
      </c>
      <c r="D395"/>
      <c r="E395"/>
      <c r="F395"/>
      <c r="G395" t="s">
        <v>23</v>
      </c>
      <c r="H395">
        <v>51</v>
      </c>
      <c r="I395" t="s">
        <v>1778</v>
      </c>
      <c r="J395" t="s">
        <v>1779</v>
      </c>
      <c r="K395" s="2">
        <v>2</v>
      </c>
      <c r="L395" s="2">
        <v>-2</v>
      </c>
      <c r="N395" s="2">
        <f t="shared" si="44"/>
        <v>5107.4000000000005</v>
      </c>
      <c r="O395" s="2">
        <f t="shared" si="45"/>
        <v>5583.8799999999992</v>
      </c>
      <c r="P395" s="2">
        <f t="shared" si="46"/>
        <v>476.47999999999865</v>
      </c>
      <c r="Q395" s="3">
        <f t="shared" si="47"/>
        <v>9.3292085992872809E-2</v>
      </c>
    </row>
    <row r="396" spans="1:17" x14ac:dyDescent="0.2">
      <c r="A396" s="1" t="s">
        <v>4306</v>
      </c>
      <c r="B396" t="s">
        <v>4218</v>
      </c>
      <c r="C396" t="s">
        <v>8</v>
      </c>
      <c r="D396" s="5">
        <v>44084</v>
      </c>
      <c r="E396" t="s">
        <v>900</v>
      </c>
      <c r="F396"/>
      <c r="G396" t="s">
        <v>23</v>
      </c>
      <c r="H396">
        <v>61</v>
      </c>
      <c r="I396" t="s">
        <v>1471</v>
      </c>
      <c r="J396" t="s">
        <v>1472</v>
      </c>
      <c r="K396" s="2">
        <v>2</v>
      </c>
      <c r="L396" s="2">
        <v>-2</v>
      </c>
      <c r="N396" s="2">
        <f t="shared" si="44"/>
        <v>5105.4000000000005</v>
      </c>
      <c r="O396" s="2">
        <f t="shared" si="45"/>
        <v>5583.8799999999992</v>
      </c>
      <c r="P396" s="2">
        <f t="shared" si="46"/>
        <v>478.47999999999865</v>
      </c>
      <c r="Q396" s="3">
        <f t="shared" si="47"/>
        <v>9.372037450542535E-2</v>
      </c>
    </row>
    <row r="397" spans="1:17" x14ac:dyDescent="0.2">
      <c r="A397" s="1" t="s">
        <v>4307</v>
      </c>
      <c r="B397"/>
      <c r="C397" t="s">
        <v>8</v>
      </c>
      <c r="D397"/>
      <c r="E397"/>
      <c r="F397"/>
      <c r="G397" t="s">
        <v>23</v>
      </c>
      <c r="H397">
        <v>61</v>
      </c>
      <c r="I397" t="s">
        <v>1452</v>
      </c>
      <c r="J397" t="s">
        <v>1453</v>
      </c>
      <c r="K397" s="2">
        <v>2</v>
      </c>
      <c r="L397" s="2">
        <v>-2</v>
      </c>
      <c r="N397" s="2">
        <f t="shared" si="44"/>
        <v>5103.4000000000005</v>
      </c>
      <c r="O397" s="2">
        <f t="shared" si="45"/>
        <v>5583.8799999999992</v>
      </c>
      <c r="P397" s="2">
        <f t="shared" si="46"/>
        <v>480.47999999999865</v>
      </c>
      <c r="Q397" s="3">
        <f t="shared" si="47"/>
        <v>9.4148998706744258E-2</v>
      </c>
    </row>
    <row r="398" spans="1:17" x14ac:dyDescent="0.2">
      <c r="A398" s="1" t="s">
        <v>4308</v>
      </c>
      <c r="B398"/>
      <c r="C398" t="s">
        <v>8</v>
      </c>
      <c r="D398"/>
      <c r="E398"/>
      <c r="F398"/>
      <c r="G398" t="s">
        <v>23</v>
      </c>
      <c r="H398">
        <v>61</v>
      </c>
      <c r="I398" t="s">
        <v>158</v>
      </c>
      <c r="J398" t="s">
        <v>159</v>
      </c>
      <c r="K398" s="2">
        <v>2</v>
      </c>
      <c r="L398" s="2">
        <v>-2</v>
      </c>
      <c r="N398" s="2">
        <f t="shared" si="44"/>
        <v>5101.4000000000005</v>
      </c>
      <c r="O398" s="2">
        <f t="shared" si="45"/>
        <v>5583.8799999999992</v>
      </c>
      <c r="P398" s="2">
        <f t="shared" si="46"/>
        <v>482.47999999999865</v>
      </c>
      <c r="Q398" s="3">
        <f t="shared" si="47"/>
        <v>9.4577958991649072E-2</v>
      </c>
    </row>
    <row r="399" spans="1:17" x14ac:dyDescent="0.2">
      <c r="A399" s="1" t="s">
        <v>4309</v>
      </c>
      <c r="B399" t="s">
        <v>4219</v>
      </c>
      <c r="C399" t="s">
        <v>30</v>
      </c>
      <c r="D399" s="5">
        <v>44077</v>
      </c>
      <c r="E399" t="s">
        <v>715</v>
      </c>
      <c r="F399"/>
      <c r="G399" t="s">
        <v>47</v>
      </c>
      <c r="H399">
        <v>15</v>
      </c>
      <c r="I399" t="s">
        <v>1588</v>
      </c>
      <c r="J399" t="s">
        <v>637</v>
      </c>
      <c r="K399" s="2">
        <v>4</v>
      </c>
      <c r="L399" s="2">
        <v>-4</v>
      </c>
      <c r="N399" s="2">
        <f t="shared" si="44"/>
        <v>5099.4000000000005</v>
      </c>
      <c r="O399" s="2">
        <f t="shared" si="45"/>
        <v>5583.8799999999992</v>
      </c>
      <c r="P399" s="2">
        <f t="shared" si="46"/>
        <v>484.47999999999865</v>
      </c>
      <c r="Q399" s="3">
        <f t="shared" si="47"/>
        <v>9.5007255755578821E-2</v>
      </c>
    </row>
    <row r="400" spans="1:17" x14ac:dyDescent="0.2">
      <c r="A400" s="1" t="s">
        <v>4310</v>
      </c>
      <c r="B400"/>
      <c r="C400" t="s">
        <v>30</v>
      </c>
      <c r="D400"/>
      <c r="E400"/>
      <c r="F400"/>
      <c r="G400" t="s">
        <v>47</v>
      </c>
      <c r="H400">
        <v>15</v>
      </c>
      <c r="I400" t="s">
        <v>237</v>
      </c>
      <c r="J400" t="s">
        <v>238</v>
      </c>
      <c r="K400" s="2">
        <v>4</v>
      </c>
      <c r="L400" s="2">
        <v>-4</v>
      </c>
      <c r="N400" s="2">
        <f t="shared" si="44"/>
        <v>5095.4000000000005</v>
      </c>
      <c r="O400" s="2">
        <f t="shared" si="45"/>
        <v>5583.8799999999992</v>
      </c>
      <c r="P400" s="2">
        <f t="shared" si="46"/>
        <v>488.47999999999865</v>
      </c>
      <c r="Q400" s="3">
        <f t="shared" si="47"/>
        <v>9.5866860305373211E-2</v>
      </c>
    </row>
    <row r="401" spans="1:17" x14ac:dyDescent="0.2">
      <c r="A401" s="1" t="s">
        <v>4311</v>
      </c>
      <c r="B401" t="s">
        <v>4220</v>
      </c>
      <c r="C401" t="s">
        <v>8</v>
      </c>
      <c r="D401" s="5">
        <v>44078</v>
      </c>
      <c r="E401" t="s">
        <v>378</v>
      </c>
      <c r="F401"/>
      <c r="G401" t="s">
        <v>23</v>
      </c>
      <c r="H401">
        <v>101</v>
      </c>
      <c r="I401" t="s">
        <v>4201</v>
      </c>
      <c r="J401" t="s">
        <v>17</v>
      </c>
      <c r="K401" s="2">
        <v>2</v>
      </c>
      <c r="L401" s="2">
        <v>-2</v>
      </c>
      <c r="N401" s="2">
        <f t="shared" si="44"/>
        <v>5091.4000000000005</v>
      </c>
      <c r="O401" s="2">
        <f t="shared" si="45"/>
        <v>5583.8799999999992</v>
      </c>
      <c r="P401" s="2">
        <f t="shared" si="46"/>
        <v>492.47999999999865</v>
      </c>
      <c r="Q401" s="3">
        <f t="shared" si="47"/>
        <v>9.6727815532073422E-2</v>
      </c>
    </row>
    <row r="402" spans="1:17" x14ac:dyDescent="0.2">
      <c r="A402" s="1" t="s">
        <v>4312</v>
      </c>
      <c r="B402"/>
      <c r="C402" t="s">
        <v>8</v>
      </c>
      <c r="D402"/>
      <c r="E402"/>
      <c r="F402"/>
      <c r="G402" t="s">
        <v>18</v>
      </c>
      <c r="H402">
        <v>34</v>
      </c>
      <c r="I402" t="s">
        <v>1211</v>
      </c>
      <c r="J402" t="s">
        <v>1212</v>
      </c>
      <c r="K402" s="2">
        <v>2</v>
      </c>
      <c r="L402" s="2">
        <v>-2</v>
      </c>
      <c r="N402" s="2">
        <f t="shared" si="44"/>
        <v>5089.4000000000005</v>
      </c>
      <c r="O402" s="2">
        <f t="shared" si="45"/>
        <v>5583.8799999999992</v>
      </c>
      <c r="P402" s="2">
        <f t="shared" si="46"/>
        <v>494.47999999999865</v>
      </c>
      <c r="Q402" s="3">
        <f t="shared" si="47"/>
        <v>9.7158800644476476E-2</v>
      </c>
    </row>
    <row r="403" spans="1:17" x14ac:dyDescent="0.2">
      <c r="A403" s="1" t="s">
        <v>4313</v>
      </c>
      <c r="B403"/>
      <c r="C403" t="s">
        <v>8</v>
      </c>
      <c r="D403"/>
      <c r="E403"/>
      <c r="F403"/>
      <c r="G403" t="s">
        <v>23</v>
      </c>
      <c r="H403">
        <v>151</v>
      </c>
      <c r="I403" t="s">
        <v>1016</v>
      </c>
      <c r="J403" t="s">
        <v>78</v>
      </c>
      <c r="K403" s="2">
        <v>2</v>
      </c>
      <c r="L403" s="2">
        <v>-2</v>
      </c>
      <c r="N403" s="2">
        <f t="shared" si="44"/>
        <v>5087.4000000000005</v>
      </c>
      <c r="O403" s="2">
        <f t="shared" si="45"/>
        <v>5583.8799999999992</v>
      </c>
      <c r="P403" s="2">
        <f t="shared" si="46"/>
        <v>496.47999999999865</v>
      </c>
      <c r="Q403" s="3">
        <f t="shared" si="47"/>
        <v>9.7590124621613913E-2</v>
      </c>
    </row>
    <row r="404" spans="1:17" x14ac:dyDescent="0.2">
      <c r="A404" s="1" t="s">
        <v>4314</v>
      </c>
      <c r="B404" t="s">
        <v>4221</v>
      </c>
      <c r="C404" t="s">
        <v>30</v>
      </c>
      <c r="D404" s="5">
        <v>44070</v>
      </c>
      <c r="E404" t="s">
        <v>4222</v>
      </c>
      <c r="F404"/>
      <c r="G404" t="s">
        <v>23</v>
      </c>
      <c r="H404">
        <v>126</v>
      </c>
      <c r="I404" t="s">
        <v>1500</v>
      </c>
      <c r="J404" t="s">
        <v>634</v>
      </c>
      <c r="K404" s="2">
        <v>2</v>
      </c>
      <c r="L404" s="2">
        <v>-2</v>
      </c>
      <c r="N404" s="2">
        <f t="shared" si="44"/>
        <v>5085.4000000000005</v>
      </c>
      <c r="O404" s="2">
        <f t="shared" si="45"/>
        <v>5583.8799999999992</v>
      </c>
      <c r="P404" s="2">
        <f t="shared" si="46"/>
        <v>498.47999999999865</v>
      </c>
      <c r="Q404" s="3">
        <f t="shared" si="47"/>
        <v>9.8021787863294643E-2</v>
      </c>
    </row>
    <row r="405" spans="1:17" x14ac:dyDescent="0.2">
      <c r="A405" s="1" t="s">
        <v>4315</v>
      </c>
      <c r="B405"/>
      <c r="C405" t="s">
        <v>30</v>
      </c>
      <c r="D405"/>
      <c r="E405"/>
      <c r="F405"/>
      <c r="G405" t="s">
        <v>23</v>
      </c>
      <c r="H405">
        <v>71</v>
      </c>
      <c r="I405" t="s">
        <v>1685</v>
      </c>
      <c r="J405" t="s">
        <v>1686</v>
      </c>
      <c r="K405" s="2">
        <v>2</v>
      </c>
      <c r="L405" s="2">
        <v>-2</v>
      </c>
      <c r="N405" s="2">
        <f t="shared" si="44"/>
        <v>5083.4000000000005</v>
      </c>
      <c r="O405" s="2">
        <f t="shared" si="45"/>
        <v>5583.8799999999992</v>
      </c>
      <c r="P405" s="2">
        <f t="shared" si="46"/>
        <v>500.47999999999865</v>
      </c>
      <c r="Q405" s="3">
        <f t="shared" si="47"/>
        <v>9.8453790769956834E-2</v>
      </c>
    </row>
    <row r="406" spans="1:17" x14ac:dyDescent="0.2">
      <c r="A406" s="1" t="s">
        <v>4316</v>
      </c>
      <c r="B406"/>
      <c r="C406" t="s">
        <v>30</v>
      </c>
      <c r="D406"/>
      <c r="E406"/>
      <c r="F406"/>
      <c r="G406" t="s">
        <v>23</v>
      </c>
      <c r="H406">
        <v>126</v>
      </c>
      <c r="I406" t="s">
        <v>4223</v>
      </c>
      <c r="J406" t="s">
        <v>945</v>
      </c>
      <c r="K406" s="2">
        <v>2</v>
      </c>
      <c r="L406" s="2">
        <v>-2</v>
      </c>
      <c r="N406" s="2">
        <f t="shared" si="44"/>
        <v>5081.4000000000005</v>
      </c>
      <c r="O406" s="2">
        <f t="shared" si="45"/>
        <v>5583.8799999999992</v>
      </c>
      <c r="P406" s="2">
        <f t="shared" si="46"/>
        <v>502.47999999999865</v>
      </c>
      <c r="Q406" s="3">
        <f t="shared" si="47"/>
        <v>9.8886133742669066E-2</v>
      </c>
    </row>
    <row r="407" spans="1:17" x14ac:dyDescent="0.2">
      <c r="A407" s="1" t="s">
        <v>4317</v>
      </c>
      <c r="B407" t="s">
        <v>4224</v>
      </c>
      <c r="C407" t="s">
        <v>8</v>
      </c>
      <c r="D407" s="5">
        <v>44070</v>
      </c>
      <c r="E407" t="s">
        <v>4225</v>
      </c>
      <c r="F407"/>
      <c r="G407" t="s">
        <v>23</v>
      </c>
      <c r="H407">
        <v>126</v>
      </c>
      <c r="I407" t="s">
        <v>609</v>
      </c>
      <c r="J407" t="s">
        <v>78</v>
      </c>
      <c r="K407" s="2">
        <v>2</v>
      </c>
      <c r="L407" s="2">
        <v>-2</v>
      </c>
      <c r="N407" s="2">
        <f t="shared" si="44"/>
        <v>5079.4000000000005</v>
      </c>
      <c r="O407" s="2">
        <f t="shared" si="45"/>
        <v>5583.8799999999992</v>
      </c>
      <c r="P407" s="2">
        <f t="shared" si="46"/>
        <v>504.47999999999865</v>
      </c>
      <c r="Q407" s="3">
        <f t="shared" si="47"/>
        <v>9.9318817183131597E-2</v>
      </c>
    </row>
    <row r="408" spans="1:17" x14ac:dyDescent="0.2">
      <c r="A408" s="1" t="s">
        <v>4318</v>
      </c>
      <c r="B408"/>
      <c r="C408" t="s">
        <v>8</v>
      </c>
      <c r="D408"/>
      <c r="E408"/>
      <c r="F408"/>
      <c r="G408" t="s">
        <v>23</v>
      </c>
      <c r="H408">
        <v>81</v>
      </c>
      <c r="I408" t="s">
        <v>76</v>
      </c>
      <c r="J408" t="s">
        <v>63</v>
      </c>
      <c r="K408" s="2">
        <v>2</v>
      </c>
      <c r="L408" s="2">
        <v>-2</v>
      </c>
      <c r="N408" s="2">
        <f t="shared" si="44"/>
        <v>5077.4000000000005</v>
      </c>
      <c r="O408" s="2">
        <f t="shared" si="45"/>
        <v>5583.8799999999992</v>
      </c>
      <c r="P408" s="2">
        <f t="shared" si="46"/>
        <v>506.47999999999865</v>
      </c>
      <c r="Q408" s="3">
        <f t="shared" si="47"/>
        <v>9.9751841493677593E-2</v>
      </c>
    </row>
    <row r="409" spans="1:17" x14ac:dyDescent="0.2">
      <c r="A409" s="1" t="s">
        <v>4319</v>
      </c>
      <c r="B409"/>
      <c r="C409" t="s">
        <v>8</v>
      </c>
      <c r="D409"/>
      <c r="E409"/>
      <c r="F409"/>
      <c r="G409" t="s">
        <v>23</v>
      </c>
      <c r="H409">
        <v>201</v>
      </c>
      <c r="I409" t="s">
        <v>1471</v>
      </c>
      <c r="J409" t="s">
        <v>1472</v>
      </c>
      <c r="K409" s="2">
        <v>2</v>
      </c>
      <c r="L409" s="2">
        <v>-2</v>
      </c>
      <c r="N409" s="2">
        <f t="shared" si="44"/>
        <v>5075.4000000000005</v>
      </c>
      <c r="O409" s="2">
        <f t="shared" si="45"/>
        <v>5583.8799999999992</v>
      </c>
      <c r="P409" s="2">
        <f t="shared" si="46"/>
        <v>508.47999999999865</v>
      </c>
      <c r="Q409" s="3">
        <f t="shared" si="47"/>
        <v>0.10018520707727442</v>
      </c>
    </row>
    <row r="410" spans="1:17" x14ac:dyDescent="0.2">
      <c r="A410" s="1" t="s">
        <v>4320</v>
      </c>
      <c r="B410" t="s">
        <v>4226</v>
      </c>
      <c r="C410" t="s">
        <v>30</v>
      </c>
      <c r="D410" s="5">
        <v>44063</v>
      </c>
      <c r="E410" t="s">
        <v>356</v>
      </c>
      <c r="F410"/>
      <c r="G410" t="s">
        <v>23</v>
      </c>
      <c r="H410">
        <v>67</v>
      </c>
      <c r="I410" t="s">
        <v>1500</v>
      </c>
      <c r="J410" t="s">
        <v>634</v>
      </c>
      <c r="K410" s="2">
        <v>2</v>
      </c>
      <c r="L410" s="2">
        <v>-2</v>
      </c>
      <c r="N410" s="2">
        <f t="shared" si="44"/>
        <v>5073.4000000000005</v>
      </c>
      <c r="O410" s="2">
        <f t="shared" si="45"/>
        <v>5583.8799999999992</v>
      </c>
      <c r="P410" s="2">
        <f t="shared" si="46"/>
        <v>510.47999999999865</v>
      </c>
      <c r="Q410" s="3">
        <f t="shared" si="47"/>
        <v>0.10061891433752486</v>
      </c>
    </row>
    <row r="411" spans="1:17" x14ac:dyDescent="0.2">
      <c r="A411" s="1" t="s">
        <v>4321</v>
      </c>
      <c r="B411"/>
      <c r="C411" t="s">
        <v>30</v>
      </c>
      <c r="D411"/>
      <c r="E411"/>
      <c r="F411"/>
      <c r="G411" t="s">
        <v>23</v>
      </c>
      <c r="H411">
        <v>251</v>
      </c>
      <c r="I411" t="s">
        <v>1578</v>
      </c>
      <c r="J411" t="s">
        <v>1579</v>
      </c>
      <c r="K411" s="2">
        <v>2</v>
      </c>
      <c r="L411" s="2">
        <v>-2</v>
      </c>
      <c r="N411" s="2">
        <f t="shared" si="44"/>
        <v>5071.4000000000005</v>
      </c>
      <c r="O411" s="2">
        <f t="shared" si="45"/>
        <v>5583.8799999999992</v>
      </c>
      <c r="P411" s="2">
        <f t="shared" si="46"/>
        <v>512.47999999999865</v>
      </c>
      <c r="Q411" s="3">
        <f t="shared" si="47"/>
        <v>0.10105296367866834</v>
      </c>
    </row>
    <row r="412" spans="1:17" x14ac:dyDescent="0.2">
      <c r="A412" s="1" t="s">
        <v>4322</v>
      </c>
      <c r="B412"/>
      <c r="C412" t="s">
        <v>30</v>
      </c>
      <c r="D412"/>
      <c r="E412"/>
      <c r="F412"/>
      <c r="G412" t="s">
        <v>23</v>
      </c>
      <c r="H412">
        <v>51</v>
      </c>
      <c r="I412" t="s">
        <v>4227</v>
      </c>
      <c r="J412" t="s">
        <v>4228</v>
      </c>
      <c r="K412" s="2">
        <v>2</v>
      </c>
      <c r="L412" s="2">
        <v>-2</v>
      </c>
      <c r="N412" s="2">
        <f t="shared" si="44"/>
        <v>5069.4000000000005</v>
      </c>
      <c r="O412" s="2">
        <f t="shared" si="45"/>
        <v>5583.8799999999992</v>
      </c>
      <c r="P412" s="2">
        <f t="shared" si="46"/>
        <v>514.47999999999865</v>
      </c>
      <c r="Q412" s="3">
        <f t="shared" si="47"/>
        <v>0.10148735550558224</v>
      </c>
    </row>
    <row r="413" spans="1:17" x14ac:dyDescent="0.2">
      <c r="A413" s="1" t="s">
        <v>4323</v>
      </c>
      <c r="B413" t="s">
        <v>4229</v>
      </c>
      <c r="C413" t="s">
        <v>8</v>
      </c>
      <c r="D413" s="5">
        <v>44063</v>
      </c>
      <c r="E413" t="s">
        <v>352</v>
      </c>
      <c r="F413"/>
      <c r="G413" t="s">
        <v>23</v>
      </c>
      <c r="H413">
        <v>151</v>
      </c>
      <c r="I413" t="s">
        <v>76</v>
      </c>
      <c r="J413" t="s">
        <v>63</v>
      </c>
      <c r="K413" s="2">
        <v>2</v>
      </c>
      <c r="L413" s="2">
        <v>9.3000000000000007</v>
      </c>
      <c r="N413" s="2">
        <f t="shared" ref="N413:N476" si="48">IF(L413&lt;&gt;0,N414+K413,N414)</f>
        <v>5067.4000000000005</v>
      </c>
      <c r="O413" s="2">
        <f t="shared" ref="O413:O476" si="49">IF(L413&gt;0,O414+L413,O414)</f>
        <v>5583.8799999999992</v>
      </c>
      <c r="P413" s="2">
        <f t="shared" ref="P413:P476" si="50">O413-N413</f>
        <v>516.47999999999865</v>
      </c>
      <c r="Q413" s="3">
        <f t="shared" ref="Q413:Q476" si="51">(1/N413)*P413</f>
        <v>0.10192209022378312</v>
      </c>
    </row>
    <row r="414" spans="1:17" x14ac:dyDescent="0.2">
      <c r="A414" s="1" t="s">
        <v>4324</v>
      </c>
      <c r="B414"/>
      <c r="C414" t="s">
        <v>8</v>
      </c>
      <c r="D414"/>
      <c r="E414"/>
      <c r="F414"/>
      <c r="G414" t="s">
        <v>23</v>
      </c>
      <c r="H414">
        <v>67</v>
      </c>
      <c r="I414" t="s">
        <v>1016</v>
      </c>
      <c r="J414" t="s">
        <v>78</v>
      </c>
      <c r="K414" s="2">
        <v>2</v>
      </c>
      <c r="L414" s="2">
        <v>14.2</v>
      </c>
      <c r="N414" s="2">
        <f t="shared" si="48"/>
        <v>5065.4000000000005</v>
      </c>
      <c r="O414" s="2">
        <f t="shared" si="49"/>
        <v>5574.579999999999</v>
      </c>
      <c r="P414" s="2">
        <f t="shared" si="50"/>
        <v>509.17999999999847</v>
      </c>
      <c r="Q414" s="3">
        <f t="shared" si="51"/>
        <v>0.10052118292731047</v>
      </c>
    </row>
    <row r="415" spans="1:17" x14ac:dyDescent="0.2">
      <c r="A415" s="1" t="s">
        <v>4325</v>
      </c>
      <c r="B415"/>
      <c r="C415" t="s">
        <v>8</v>
      </c>
      <c r="D415"/>
      <c r="E415"/>
      <c r="F415"/>
      <c r="G415" t="s">
        <v>23</v>
      </c>
      <c r="H415">
        <v>151</v>
      </c>
      <c r="I415" t="s">
        <v>609</v>
      </c>
      <c r="J415" t="s">
        <v>78</v>
      </c>
      <c r="K415" s="2">
        <v>2</v>
      </c>
      <c r="L415" s="2">
        <v>-2</v>
      </c>
      <c r="N415" s="2">
        <f t="shared" si="48"/>
        <v>5063.4000000000005</v>
      </c>
      <c r="O415" s="2">
        <f t="shared" si="49"/>
        <v>5560.3799999999992</v>
      </c>
      <c r="P415" s="2">
        <f t="shared" si="50"/>
        <v>496.97999999999865</v>
      </c>
      <c r="Q415" s="3">
        <f t="shared" si="51"/>
        <v>9.8151439744045235E-2</v>
      </c>
    </row>
    <row r="416" spans="1:17" x14ac:dyDescent="0.2">
      <c r="A416" s="1" t="s">
        <v>4326</v>
      </c>
      <c r="B416" t="s">
        <v>4230</v>
      </c>
      <c r="C416" t="s">
        <v>30</v>
      </c>
      <c r="D416" s="5">
        <v>44056</v>
      </c>
      <c r="E416" t="s">
        <v>356</v>
      </c>
      <c r="F416"/>
      <c r="G416" t="s">
        <v>23</v>
      </c>
      <c r="H416">
        <v>51</v>
      </c>
      <c r="I416" t="s">
        <v>42</v>
      </c>
      <c r="J416" t="s">
        <v>17</v>
      </c>
      <c r="K416" s="2">
        <v>2</v>
      </c>
      <c r="L416" s="2">
        <v>-2</v>
      </c>
      <c r="N416" s="2">
        <f t="shared" si="48"/>
        <v>5061.4000000000005</v>
      </c>
      <c r="O416" s="2">
        <f t="shared" si="49"/>
        <v>5560.3799999999992</v>
      </c>
      <c r="P416" s="2">
        <f t="shared" si="50"/>
        <v>498.97999999999865</v>
      </c>
      <c r="Q416" s="3">
        <f t="shared" si="51"/>
        <v>9.8585371636305888E-2</v>
      </c>
    </row>
    <row r="417" spans="1:17" x14ac:dyDescent="0.2">
      <c r="A417" s="1" t="s">
        <v>4327</v>
      </c>
      <c r="B417"/>
      <c r="C417" t="s">
        <v>30</v>
      </c>
      <c r="D417"/>
      <c r="E417"/>
      <c r="F417"/>
      <c r="G417" t="s">
        <v>23</v>
      </c>
      <c r="H417">
        <v>201</v>
      </c>
      <c r="I417" t="s">
        <v>1578</v>
      </c>
      <c r="J417" t="s">
        <v>1579</v>
      </c>
      <c r="K417" s="2">
        <v>2</v>
      </c>
      <c r="L417" s="2">
        <v>-2</v>
      </c>
      <c r="N417" s="2">
        <f t="shared" si="48"/>
        <v>5059.4000000000005</v>
      </c>
      <c r="O417" s="2">
        <f t="shared" si="49"/>
        <v>5560.3799999999992</v>
      </c>
      <c r="P417" s="2">
        <f t="shared" si="50"/>
        <v>500.97999999999865</v>
      </c>
      <c r="Q417" s="3">
        <f t="shared" si="51"/>
        <v>9.9019646598410602E-2</v>
      </c>
    </row>
    <row r="418" spans="1:17" x14ac:dyDescent="0.2">
      <c r="A418" s="1" t="s">
        <v>4328</v>
      </c>
      <c r="B418"/>
      <c r="C418" t="s">
        <v>30</v>
      </c>
      <c r="D418"/>
      <c r="E418"/>
      <c r="F418"/>
      <c r="G418" t="s">
        <v>23</v>
      </c>
      <c r="H418">
        <v>81</v>
      </c>
      <c r="I418" t="s">
        <v>4231</v>
      </c>
      <c r="J418" t="s">
        <v>466</v>
      </c>
      <c r="K418" s="2">
        <v>2</v>
      </c>
      <c r="L418" s="2">
        <v>-2</v>
      </c>
      <c r="N418" s="2">
        <f t="shared" si="48"/>
        <v>5057.4000000000005</v>
      </c>
      <c r="O418" s="2">
        <f t="shared" si="49"/>
        <v>5560.3799999999992</v>
      </c>
      <c r="P418" s="2">
        <f t="shared" si="50"/>
        <v>502.97999999999865</v>
      </c>
      <c r="Q418" s="3">
        <f t="shared" si="51"/>
        <v>9.9454265037370704E-2</v>
      </c>
    </row>
    <row r="419" spans="1:17" x14ac:dyDescent="0.2">
      <c r="A419" s="1" t="s">
        <v>4329</v>
      </c>
      <c r="B419" t="s">
        <v>4232</v>
      </c>
      <c r="C419" t="s">
        <v>8</v>
      </c>
      <c r="D419" s="5">
        <v>44056</v>
      </c>
      <c r="E419" t="s">
        <v>338</v>
      </c>
      <c r="F419"/>
      <c r="G419" t="s">
        <v>23</v>
      </c>
      <c r="H419">
        <v>67</v>
      </c>
      <c r="I419" t="s">
        <v>1332</v>
      </c>
      <c r="J419" t="s">
        <v>1333</v>
      </c>
      <c r="K419" s="2">
        <v>2</v>
      </c>
      <c r="L419" s="2">
        <v>-2</v>
      </c>
      <c r="N419" s="2">
        <f t="shared" si="48"/>
        <v>5055.4000000000005</v>
      </c>
      <c r="O419" s="2">
        <f t="shared" si="49"/>
        <v>5560.3799999999992</v>
      </c>
      <c r="P419" s="2">
        <f t="shared" si="50"/>
        <v>504.97999999999865</v>
      </c>
      <c r="Q419" s="3">
        <f t="shared" si="51"/>
        <v>9.988922736084159E-2</v>
      </c>
    </row>
    <row r="420" spans="1:17" x14ac:dyDescent="0.2">
      <c r="A420" s="1" t="s">
        <v>4330</v>
      </c>
      <c r="B420"/>
      <c r="C420" t="s">
        <v>8</v>
      </c>
      <c r="D420"/>
      <c r="E420"/>
      <c r="F420"/>
      <c r="G420" t="s">
        <v>23</v>
      </c>
      <c r="H420">
        <v>71</v>
      </c>
      <c r="I420" t="s">
        <v>4162</v>
      </c>
      <c r="J420" t="s">
        <v>313</v>
      </c>
      <c r="K420" s="2">
        <v>2</v>
      </c>
      <c r="L420" s="2">
        <v>-2</v>
      </c>
      <c r="N420" s="2">
        <f t="shared" si="48"/>
        <v>5053.4000000000005</v>
      </c>
      <c r="O420" s="2">
        <f t="shared" si="49"/>
        <v>5560.3799999999992</v>
      </c>
      <c r="P420" s="2">
        <f t="shared" si="50"/>
        <v>506.97999999999865</v>
      </c>
      <c r="Q420" s="3">
        <f t="shared" si="51"/>
        <v>0.10032453397712404</v>
      </c>
    </row>
    <row r="421" spans="1:17" x14ac:dyDescent="0.2">
      <c r="A421" s="1" t="s">
        <v>4331</v>
      </c>
      <c r="B421"/>
      <c r="C421" t="s">
        <v>8</v>
      </c>
      <c r="D421"/>
      <c r="E421"/>
      <c r="F421"/>
      <c r="G421" t="s">
        <v>23</v>
      </c>
      <c r="H421">
        <v>126</v>
      </c>
      <c r="I421" t="s">
        <v>4202</v>
      </c>
      <c r="J421" t="s">
        <v>173</v>
      </c>
      <c r="K421" s="2">
        <v>2</v>
      </c>
      <c r="L421" s="2">
        <v>-2</v>
      </c>
      <c r="N421" s="2">
        <f t="shared" si="48"/>
        <v>5051.4000000000005</v>
      </c>
      <c r="O421" s="2">
        <f t="shared" si="49"/>
        <v>5560.3799999999992</v>
      </c>
      <c r="P421" s="2">
        <f t="shared" si="50"/>
        <v>508.97999999999865</v>
      </c>
      <c r="Q421" s="3">
        <f t="shared" si="51"/>
        <v>0.10076018529516542</v>
      </c>
    </row>
    <row r="422" spans="1:17" x14ac:dyDescent="0.2">
      <c r="A422" s="1" t="s">
        <v>4332</v>
      </c>
      <c r="B422" t="s">
        <v>4233</v>
      </c>
      <c r="C422" t="s">
        <v>30</v>
      </c>
      <c r="D422" s="5">
        <v>44049</v>
      </c>
      <c r="E422" t="s">
        <v>4234</v>
      </c>
      <c r="F422"/>
      <c r="G422" t="s">
        <v>23</v>
      </c>
      <c r="H422">
        <v>101</v>
      </c>
      <c r="I422" t="s">
        <v>1578</v>
      </c>
      <c r="J422" t="s">
        <v>1579</v>
      </c>
      <c r="K422" s="2">
        <v>2</v>
      </c>
      <c r="L422" s="2">
        <v>-2</v>
      </c>
      <c r="N422" s="2">
        <f t="shared" si="48"/>
        <v>5049.4000000000005</v>
      </c>
      <c r="O422" s="2">
        <f t="shared" si="49"/>
        <v>5560.3799999999992</v>
      </c>
      <c r="P422" s="2">
        <f t="shared" si="50"/>
        <v>510.97999999999865</v>
      </c>
      <c r="Q422" s="3">
        <f t="shared" si="51"/>
        <v>0.10119618172456106</v>
      </c>
    </row>
    <row r="423" spans="1:17" x14ac:dyDescent="0.2">
      <c r="A423" s="1" t="s">
        <v>4333</v>
      </c>
      <c r="B423"/>
      <c r="C423" t="s">
        <v>30</v>
      </c>
      <c r="D423"/>
      <c r="E423"/>
      <c r="F423"/>
      <c r="G423" t="s">
        <v>23</v>
      </c>
      <c r="H423">
        <v>46</v>
      </c>
      <c r="I423" t="s">
        <v>244</v>
      </c>
      <c r="J423" t="s">
        <v>245</v>
      </c>
      <c r="K423" s="2">
        <v>2</v>
      </c>
      <c r="L423" s="2">
        <v>-2</v>
      </c>
      <c r="N423" s="2">
        <f t="shared" si="48"/>
        <v>5047.4000000000005</v>
      </c>
      <c r="O423" s="2">
        <f t="shared" si="49"/>
        <v>5560.3799999999992</v>
      </c>
      <c r="P423" s="2">
        <f t="shared" si="50"/>
        <v>512.97999999999865</v>
      </c>
      <c r="Q423" s="3">
        <f t="shared" si="51"/>
        <v>0.10163252367555546</v>
      </c>
    </row>
    <row r="424" spans="1:17" x14ac:dyDescent="0.2">
      <c r="A424" s="1" t="s">
        <v>4334</v>
      </c>
      <c r="B424"/>
      <c r="C424" t="s">
        <v>30</v>
      </c>
      <c r="D424"/>
      <c r="E424"/>
      <c r="F424"/>
      <c r="G424" t="s">
        <v>23</v>
      </c>
      <c r="H424">
        <v>51</v>
      </c>
      <c r="I424" t="s">
        <v>85</v>
      </c>
      <c r="J424" t="s">
        <v>86</v>
      </c>
      <c r="K424" s="2">
        <v>2</v>
      </c>
      <c r="L424" s="2">
        <v>-2</v>
      </c>
      <c r="N424" s="2">
        <f t="shared" si="48"/>
        <v>5045.4000000000005</v>
      </c>
      <c r="O424" s="2">
        <f t="shared" si="49"/>
        <v>5560.3799999999992</v>
      </c>
      <c r="P424" s="2">
        <f t="shared" si="50"/>
        <v>514.97999999999865</v>
      </c>
      <c r="Q424" s="3">
        <f t="shared" si="51"/>
        <v>0.10206921155904361</v>
      </c>
    </row>
    <row r="425" spans="1:17" x14ac:dyDescent="0.2">
      <c r="A425" s="1" t="s">
        <v>4335</v>
      </c>
      <c r="B425" t="s">
        <v>4235</v>
      </c>
      <c r="C425" t="s">
        <v>161</v>
      </c>
      <c r="D425" s="5">
        <v>44049</v>
      </c>
      <c r="E425" t="s">
        <v>1023</v>
      </c>
      <c r="F425"/>
      <c r="G425" t="s">
        <v>18</v>
      </c>
      <c r="H425">
        <v>41</v>
      </c>
      <c r="I425" t="s">
        <v>1224</v>
      </c>
      <c r="J425" t="s">
        <v>401</v>
      </c>
      <c r="K425" s="2">
        <v>2</v>
      </c>
      <c r="L425" s="2">
        <v>-2</v>
      </c>
      <c r="N425" s="2">
        <f t="shared" si="48"/>
        <v>5043.4000000000005</v>
      </c>
      <c r="O425" s="2">
        <f t="shared" si="49"/>
        <v>5560.3799999999992</v>
      </c>
      <c r="P425" s="2">
        <f t="shared" si="50"/>
        <v>516.97999999999865</v>
      </c>
      <c r="Q425" s="3">
        <f t="shared" si="51"/>
        <v>0.10250624578657226</v>
      </c>
    </row>
    <row r="426" spans="1:17" x14ac:dyDescent="0.2">
      <c r="A426" s="1" t="s">
        <v>4336</v>
      </c>
      <c r="B426"/>
      <c r="C426" t="s">
        <v>161</v>
      </c>
      <c r="D426"/>
      <c r="E426"/>
      <c r="F426"/>
      <c r="G426" t="s">
        <v>18</v>
      </c>
      <c r="H426">
        <v>46</v>
      </c>
      <c r="I426" t="s">
        <v>1066</v>
      </c>
      <c r="J426" t="s">
        <v>386</v>
      </c>
      <c r="K426" s="2">
        <v>2</v>
      </c>
      <c r="L426" s="2">
        <v>-2</v>
      </c>
      <c r="N426" s="2">
        <f t="shared" si="48"/>
        <v>5041.4000000000005</v>
      </c>
      <c r="O426" s="2">
        <f t="shared" si="49"/>
        <v>5560.3799999999992</v>
      </c>
      <c r="P426" s="2">
        <f t="shared" si="50"/>
        <v>518.97999999999865</v>
      </c>
      <c r="Q426" s="3">
        <f t="shared" si="51"/>
        <v>0.10294362677034129</v>
      </c>
    </row>
    <row r="427" spans="1:17" x14ac:dyDescent="0.2">
      <c r="A427" s="1" t="s">
        <v>4337</v>
      </c>
      <c r="B427"/>
      <c r="C427" t="s">
        <v>161</v>
      </c>
      <c r="D427"/>
      <c r="E427"/>
      <c r="F427"/>
      <c r="G427" t="s">
        <v>23</v>
      </c>
      <c r="H427">
        <v>151</v>
      </c>
      <c r="I427" t="s">
        <v>609</v>
      </c>
      <c r="J427" t="s">
        <v>78</v>
      </c>
      <c r="K427" s="2">
        <v>2</v>
      </c>
      <c r="L427" s="2">
        <v>-2</v>
      </c>
      <c r="N427" s="2">
        <f t="shared" si="48"/>
        <v>5039.4000000000005</v>
      </c>
      <c r="O427" s="2">
        <f t="shared" si="49"/>
        <v>5560.3799999999992</v>
      </c>
      <c r="P427" s="2">
        <f t="shared" si="50"/>
        <v>520.97999999999865</v>
      </c>
      <c r="Q427" s="3">
        <f t="shared" si="51"/>
        <v>0.10338135492320487</v>
      </c>
    </row>
    <row r="428" spans="1:17" x14ac:dyDescent="0.2">
      <c r="A428" s="1" t="s">
        <v>4338</v>
      </c>
      <c r="B428"/>
      <c r="C428" t="s">
        <v>161</v>
      </c>
      <c r="D428"/>
      <c r="E428"/>
      <c r="F428"/>
      <c r="G428" t="s">
        <v>23</v>
      </c>
      <c r="H428">
        <v>126</v>
      </c>
      <c r="I428" t="s">
        <v>1423</v>
      </c>
      <c r="J428" t="s">
        <v>27</v>
      </c>
      <c r="K428" s="2">
        <v>2</v>
      </c>
      <c r="L428" s="2">
        <v>-2</v>
      </c>
      <c r="N428" s="2">
        <f t="shared" si="48"/>
        <v>5037.4000000000005</v>
      </c>
      <c r="O428" s="2">
        <f t="shared" si="49"/>
        <v>5560.3799999999992</v>
      </c>
      <c r="P428" s="2">
        <f t="shared" si="50"/>
        <v>522.97999999999865</v>
      </c>
      <c r="Q428" s="3">
        <f t="shared" si="51"/>
        <v>0.10381943065867284</v>
      </c>
    </row>
    <row r="429" spans="1:17" x14ac:dyDescent="0.2">
      <c r="A429" s="1" t="s">
        <v>4339</v>
      </c>
      <c r="B429" t="s">
        <v>4236</v>
      </c>
      <c r="C429" t="s">
        <v>30</v>
      </c>
      <c r="D429" s="5">
        <v>44042</v>
      </c>
      <c r="E429" t="s">
        <v>4237</v>
      </c>
      <c r="F429"/>
      <c r="G429" t="s">
        <v>23</v>
      </c>
      <c r="H429">
        <v>56</v>
      </c>
      <c r="I429" t="s">
        <v>1500</v>
      </c>
      <c r="J429" t="s">
        <v>634</v>
      </c>
      <c r="K429" s="2">
        <v>2</v>
      </c>
      <c r="L429" s="2">
        <v>-2</v>
      </c>
      <c r="N429" s="2">
        <f t="shared" si="48"/>
        <v>5035.4000000000005</v>
      </c>
      <c r="O429" s="2">
        <f t="shared" si="49"/>
        <v>5560.3799999999992</v>
      </c>
      <c r="P429" s="2">
        <f t="shared" si="50"/>
        <v>524.97999999999865</v>
      </c>
      <c r="Q429" s="3">
        <f t="shared" si="51"/>
        <v>0.10425785439091205</v>
      </c>
    </row>
    <row r="430" spans="1:17" x14ac:dyDescent="0.2">
      <c r="A430" s="1" t="s">
        <v>4340</v>
      </c>
      <c r="B430"/>
      <c r="C430" t="s">
        <v>30</v>
      </c>
      <c r="D430"/>
      <c r="E430"/>
      <c r="F430"/>
      <c r="G430" t="s">
        <v>23</v>
      </c>
      <c r="H430">
        <v>81</v>
      </c>
      <c r="I430" t="s">
        <v>1578</v>
      </c>
      <c r="J430" t="s">
        <v>1579</v>
      </c>
      <c r="K430" s="2">
        <v>2</v>
      </c>
      <c r="L430" s="2">
        <v>-2</v>
      </c>
      <c r="N430" s="2">
        <f t="shared" si="48"/>
        <v>5033.4000000000005</v>
      </c>
      <c r="O430" s="2">
        <f t="shared" si="49"/>
        <v>5560.3799999999992</v>
      </c>
      <c r="P430" s="2">
        <f t="shared" si="50"/>
        <v>526.97999999999865</v>
      </c>
      <c r="Q430" s="3">
        <f t="shared" si="51"/>
        <v>0.10469662653474761</v>
      </c>
    </row>
    <row r="431" spans="1:17" x14ac:dyDescent="0.2">
      <c r="A431" s="1" t="s">
        <v>4341</v>
      </c>
      <c r="B431" t="s">
        <v>4238</v>
      </c>
      <c r="C431" t="s">
        <v>98</v>
      </c>
      <c r="D431" s="5">
        <v>44042</v>
      </c>
      <c r="E431" t="s">
        <v>249</v>
      </c>
      <c r="F431"/>
      <c r="G431" t="s">
        <v>18</v>
      </c>
      <c r="H431">
        <v>21</v>
      </c>
      <c r="I431" t="s">
        <v>1616</v>
      </c>
      <c r="J431" t="s">
        <v>1617</v>
      </c>
      <c r="K431" s="2">
        <v>2</v>
      </c>
      <c r="L431" s="2">
        <v>-2</v>
      </c>
      <c r="N431" s="2">
        <f t="shared" si="48"/>
        <v>5031.4000000000005</v>
      </c>
      <c r="O431" s="2">
        <f t="shared" si="49"/>
        <v>5560.3799999999992</v>
      </c>
      <c r="P431" s="2">
        <f t="shared" si="50"/>
        <v>528.97999999999865</v>
      </c>
      <c r="Q431" s="3">
        <f t="shared" si="51"/>
        <v>0.10513574750566415</v>
      </c>
    </row>
    <row r="432" spans="1:17" x14ac:dyDescent="0.2">
      <c r="A432" s="1" t="s">
        <v>4342</v>
      </c>
      <c r="B432"/>
      <c r="C432" t="s">
        <v>98</v>
      </c>
      <c r="D432"/>
      <c r="E432"/>
      <c r="F432"/>
      <c r="G432" t="s">
        <v>18</v>
      </c>
      <c r="H432">
        <v>29</v>
      </c>
      <c r="I432" t="s">
        <v>1109</v>
      </c>
      <c r="J432" t="s">
        <v>1110</v>
      </c>
      <c r="K432" s="2">
        <v>2</v>
      </c>
      <c r="L432" s="2">
        <v>-2</v>
      </c>
      <c r="N432" s="2">
        <f t="shared" si="48"/>
        <v>5029.4000000000005</v>
      </c>
      <c r="O432" s="2">
        <f t="shared" si="49"/>
        <v>5560.3799999999992</v>
      </c>
      <c r="P432" s="2">
        <f t="shared" si="50"/>
        <v>530.97999999999865</v>
      </c>
      <c r="Q432" s="3">
        <f t="shared" si="51"/>
        <v>0.10557521771980725</v>
      </c>
    </row>
    <row r="433" spans="1:17" x14ac:dyDescent="0.2">
      <c r="A433" s="1" t="s">
        <v>4343</v>
      </c>
      <c r="B433"/>
      <c r="C433" t="s">
        <v>98</v>
      </c>
      <c r="D433"/>
      <c r="E433"/>
      <c r="F433"/>
      <c r="G433" t="s">
        <v>18</v>
      </c>
      <c r="H433">
        <v>36</v>
      </c>
      <c r="I433" t="s">
        <v>316</v>
      </c>
      <c r="J433" t="s">
        <v>317</v>
      </c>
      <c r="K433" s="2">
        <v>2</v>
      </c>
      <c r="L433" s="2">
        <v>-2</v>
      </c>
      <c r="N433" s="2">
        <f t="shared" si="48"/>
        <v>5027.4000000000005</v>
      </c>
      <c r="O433" s="2">
        <f t="shared" si="49"/>
        <v>5560.3799999999992</v>
      </c>
      <c r="P433" s="2">
        <f t="shared" si="50"/>
        <v>532.97999999999865</v>
      </c>
      <c r="Q433" s="3">
        <f t="shared" si="51"/>
        <v>0.10601503759398467</v>
      </c>
    </row>
    <row r="434" spans="1:17" x14ac:dyDescent="0.2">
      <c r="A434" s="1" t="s">
        <v>4344</v>
      </c>
      <c r="B434" t="s">
        <v>4239</v>
      </c>
      <c r="C434" t="s">
        <v>8</v>
      </c>
      <c r="D434" s="5">
        <v>44042</v>
      </c>
      <c r="E434" t="s">
        <v>4240</v>
      </c>
      <c r="F434"/>
      <c r="G434" t="s">
        <v>23</v>
      </c>
      <c r="H434">
        <v>101</v>
      </c>
      <c r="I434" t="s">
        <v>4241</v>
      </c>
      <c r="J434" t="s">
        <v>1172</v>
      </c>
      <c r="K434" s="2">
        <v>2</v>
      </c>
      <c r="L434" s="2">
        <v>-2</v>
      </c>
      <c r="N434" s="2">
        <f t="shared" si="48"/>
        <v>5025.4000000000005</v>
      </c>
      <c r="O434" s="2">
        <f t="shared" si="49"/>
        <v>5560.3799999999992</v>
      </c>
      <c r="P434" s="2">
        <f t="shared" si="50"/>
        <v>534.97999999999865</v>
      </c>
      <c r="Q434" s="3">
        <f t="shared" si="51"/>
        <v>0.10645520754566773</v>
      </c>
    </row>
    <row r="435" spans="1:17" x14ac:dyDescent="0.2">
      <c r="A435" s="1" t="s">
        <v>4345</v>
      </c>
      <c r="B435" t="s">
        <v>4242</v>
      </c>
      <c r="C435" t="s">
        <v>8</v>
      </c>
      <c r="D435" s="5">
        <v>44035</v>
      </c>
      <c r="E435" t="s">
        <v>1712</v>
      </c>
      <c r="F435"/>
      <c r="G435" t="s">
        <v>47</v>
      </c>
      <c r="H435">
        <v>15</v>
      </c>
      <c r="I435" t="s">
        <v>907</v>
      </c>
      <c r="J435" t="s">
        <v>908</v>
      </c>
      <c r="K435" s="2">
        <v>4</v>
      </c>
      <c r="L435" s="2">
        <v>-4</v>
      </c>
      <c r="N435" s="2">
        <f t="shared" si="48"/>
        <v>5023.4000000000005</v>
      </c>
      <c r="O435" s="2">
        <f t="shared" si="49"/>
        <v>5560.3799999999992</v>
      </c>
      <c r="P435" s="2">
        <f t="shared" si="50"/>
        <v>536.97999999999865</v>
      </c>
      <c r="Q435" s="3">
        <f t="shared" si="51"/>
        <v>0.10689572799299252</v>
      </c>
    </row>
    <row r="436" spans="1:17" x14ac:dyDescent="0.2">
      <c r="A436" s="1" t="s">
        <v>4346</v>
      </c>
      <c r="B436"/>
      <c r="C436" t="s">
        <v>8</v>
      </c>
      <c r="D436"/>
      <c r="E436"/>
      <c r="F436"/>
      <c r="G436" t="s">
        <v>23</v>
      </c>
      <c r="H436">
        <v>71</v>
      </c>
      <c r="I436" t="s">
        <v>1423</v>
      </c>
      <c r="J436" t="s">
        <v>27</v>
      </c>
      <c r="K436" s="2">
        <v>2</v>
      </c>
      <c r="L436" s="2">
        <v>-2</v>
      </c>
      <c r="N436" s="2">
        <f t="shared" si="48"/>
        <v>5019.4000000000005</v>
      </c>
      <c r="O436" s="2">
        <f t="shared" si="49"/>
        <v>5560.3799999999992</v>
      </c>
      <c r="P436" s="2">
        <f t="shared" si="50"/>
        <v>540.97999999999865</v>
      </c>
      <c r="Q436" s="3">
        <f t="shared" si="51"/>
        <v>0.10777782205044399</v>
      </c>
    </row>
    <row r="437" spans="1:17" x14ac:dyDescent="0.2">
      <c r="A437" s="1" t="s">
        <v>4347</v>
      </c>
      <c r="B437"/>
      <c r="C437" t="s">
        <v>8</v>
      </c>
      <c r="D437"/>
      <c r="E437"/>
      <c r="F437"/>
      <c r="G437" t="s">
        <v>23</v>
      </c>
      <c r="H437">
        <v>71</v>
      </c>
      <c r="I437" t="s">
        <v>217</v>
      </c>
      <c r="J437" t="s">
        <v>218</v>
      </c>
      <c r="K437" s="2">
        <v>2</v>
      </c>
      <c r="L437" s="2">
        <v>-2</v>
      </c>
      <c r="N437" s="2">
        <f t="shared" si="48"/>
        <v>5017.4000000000005</v>
      </c>
      <c r="O437" s="2">
        <f t="shared" si="49"/>
        <v>5560.3799999999992</v>
      </c>
      <c r="P437" s="2">
        <f t="shared" si="50"/>
        <v>542.97999999999865</v>
      </c>
      <c r="Q437" s="3">
        <f t="shared" si="51"/>
        <v>0.1082193965001791</v>
      </c>
    </row>
    <row r="438" spans="1:17" x14ac:dyDescent="0.2">
      <c r="A438" s="1" t="s">
        <v>4348</v>
      </c>
      <c r="B438" t="s">
        <v>4243</v>
      </c>
      <c r="C438" t="s">
        <v>30</v>
      </c>
      <c r="D438" s="5">
        <v>44034</v>
      </c>
      <c r="E438" t="s">
        <v>1439</v>
      </c>
      <c r="F438"/>
      <c r="G438" t="s">
        <v>23</v>
      </c>
      <c r="H438">
        <v>61</v>
      </c>
      <c r="I438" t="s">
        <v>543</v>
      </c>
      <c r="J438" t="s">
        <v>544</v>
      </c>
      <c r="K438" s="2">
        <v>2</v>
      </c>
      <c r="L438" s="2">
        <v>-2</v>
      </c>
      <c r="N438" s="2">
        <f t="shared" si="48"/>
        <v>5015.4000000000005</v>
      </c>
      <c r="O438" s="2">
        <f t="shared" si="49"/>
        <v>5560.3799999999992</v>
      </c>
      <c r="P438" s="2">
        <f t="shared" si="50"/>
        <v>544.97999999999865</v>
      </c>
      <c r="Q438" s="3">
        <f t="shared" si="51"/>
        <v>0.10866132312477542</v>
      </c>
    </row>
    <row r="439" spans="1:17" x14ac:dyDescent="0.2">
      <c r="A439" s="1" t="s">
        <v>4349</v>
      </c>
      <c r="B439"/>
      <c r="C439" t="s">
        <v>30</v>
      </c>
      <c r="D439"/>
      <c r="E439"/>
      <c r="F439"/>
      <c r="G439" t="s">
        <v>23</v>
      </c>
      <c r="H439">
        <v>67</v>
      </c>
      <c r="I439" t="s">
        <v>795</v>
      </c>
      <c r="J439" t="s">
        <v>796</v>
      </c>
      <c r="K439" s="2">
        <v>2</v>
      </c>
      <c r="L439" s="2">
        <v>-2</v>
      </c>
      <c r="N439" s="2">
        <f t="shared" si="48"/>
        <v>5013.4000000000005</v>
      </c>
      <c r="O439" s="2">
        <f t="shared" si="49"/>
        <v>5560.3799999999992</v>
      </c>
      <c r="P439" s="2">
        <f t="shared" si="50"/>
        <v>546.97999999999865</v>
      </c>
      <c r="Q439" s="3">
        <f t="shared" si="51"/>
        <v>0.10910360234571322</v>
      </c>
    </row>
    <row r="440" spans="1:17" x14ac:dyDescent="0.2">
      <c r="A440" s="1" t="s">
        <v>4350</v>
      </c>
      <c r="B440" t="s">
        <v>4244</v>
      </c>
      <c r="C440" t="s">
        <v>8</v>
      </c>
      <c r="D440" s="5">
        <v>44028</v>
      </c>
      <c r="E440" t="s">
        <v>240</v>
      </c>
      <c r="F440"/>
      <c r="G440" t="s">
        <v>18</v>
      </c>
      <c r="H440">
        <v>26</v>
      </c>
      <c r="I440" t="s">
        <v>1211</v>
      </c>
      <c r="J440" t="s">
        <v>1212</v>
      </c>
      <c r="K440" s="2">
        <v>2</v>
      </c>
      <c r="L440" s="2">
        <v>-2</v>
      </c>
      <c r="N440" s="2">
        <f t="shared" si="48"/>
        <v>5011.4000000000005</v>
      </c>
      <c r="O440" s="2">
        <f t="shared" si="49"/>
        <v>5560.3799999999992</v>
      </c>
      <c r="P440" s="2">
        <f t="shared" si="50"/>
        <v>548.97999999999865</v>
      </c>
      <c r="Q440" s="3">
        <f t="shared" si="51"/>
        <v>0.10954623458514559</v>
      </c>
    </row>
    <row r="441" spans="1:17" x14ac:dyDescent="0.2">
      <c r="A441" s="1" t="s">
        <v>4351</v>
      </c>
      <c r="B441"/>
      <c r="C441" t="s">
        <v>8</v>
      </c>
      <c r="D441"/>
      <c r="E441"/>
      <c r="F441"/>
      <c r="G441" t="s">
        <v>18</v>
      </c>
      <c r="H441">
        <v>29</v>
      </c>
      <c r="I441" t="s">
        <v>1616</v>
      </c>
      <c r="J441" t="s">
        <v>1617</v>
      </c>
      <c r="K441" s="2">
        <v>2</v>
      </c>
      <c r="L441" s="2">
        <v>-2</v>
      </c>
      <c r="N441" s="2">
        <f t="shared" si="48"/>
        <v>5009.4000000000005</v>
      </c>
      <c r="O441" s="2">
        <f t="shared" si="49"/>
        <v>5560.3799999999992</v>
      </c>
      <c r="P441" s="2">
        <f t="shared" si="50"/>
        <v>550.97999999999865</v>
      </c>
      <c r="Q441" s="3">
        <f t="shared" si="51"/>
        <v>0.10998922026589983</v>
      </c>
    </row>
    <row r="442" spans="1:17" x14ac:dyDescent="0.2">
      <c r="A442" s="1" t="s">
        <v>4352</v>
      </c>
      <c r="B442"/>
      <c r="C442" t="s">
        <v>8</v>
      </c>
      <c r="D442"/>
      <c r="E442"/>
      <c r="F442"/>
      <c r="G442" t="s">
        <v>18</v>
      </c>
      <c r="H442">
        <v>46</v>
      </c>
      <c r="I442" t="s">
        <v>1436</v>
      </c>
      <c r="J442" t="s">
        <v>1437</v>
      </c>
      <c r="K442" s="2">
        <v>2</v>
      </c>
      <c r="L442" s="2">
        <v>-2</v>
      </c>
      <c r="N442" s="2">
        <f t="shared" si="48"/>
        <v>5007.4000000000005</v>
      </c>
      <c r="O442" s="2">
        <f t="shared" si="49"/>
        <v>5560.3799999999992</v>
      </c>
      <c r="P442" s="2">
        <f t="shared" si="50"/>
        <v>552.97999999999865</v>
      </c>
      <c r="Q442" s="3">
        <f t="shared" si="51"/>
        <v>0.11043255981147873</v>
      </c>
    </row>
    <row r="443" spans="1:17" x14ac:dyDescent="0.2">
      <c r="A443" s="1" t="s">
        <v>4353</v>
      </c>
      <c r="B443"/>
      <c r="C443" t="s">
        <v>8</v>
      </c>
      <c r="D443"/>
      <c r="E443"/>
      <c r="F443"/>
      <c r="G443" t="s">
        <v>18</v>
      </c>
      <c r="H443">
        <v>41</v>
      </c>
      <c r="I443" t="s">
        <v>416</v>
      </c>
      <c r="J443" t="s">
        <v>417</v>
      </c>
      <c r="K443" s="2">
        <v>2</v>
      </c>
      <c r="L443" s="2">
        <v>-2</v>
      </c>
      <c r="N443" s="2">
        <f t="shared" si="48"/>
        <v>5005.4000000000005</v>
      </c>
      <c r="O443" s="2">
        <f t="shared" si="49"/>
        <v>5560.3799999999992</v>
      </c>
      <c r="P443" s="2">
        <f t="shared" si="50"/>
        <v>554.97999999999865</v>
      </c>
      <c r="Q443" s="3">
        <f t="shared" si="51"/>
        <v>0.11087625364606196</v>
      </c>
    </row>
    <row r="444" spans="1:17" x14ac:dyDescent="0.2">
      <c r="A444" s="1" t="s">
        <v>4354</v>
      </c>
      <c r="B444" t="s">
        <v>4245</v>
      </c>
      <c r="C444" t="s">
        <v>8</v>
      </c>
      <c r="D444" s="5">
        <v>44021</v>
      </c>
      <c r="E444" t="s">
        <v>240</v>
      </c>
      <c r="F444"/>
      <c r="G444" t="s">
        <v>23</v>
      </c>
      <c r="H444">
        <v>81</v>
      </c>
      <c r="I444" t="s">
        <v>1561</v>
      </c>
      <c r="J444" t="s">
        <v>674</v>
      </c>
      <c r="K444" s="2">
        <v>2</v>
      </c>
      <c r="L444" s="2">
        <v>-2</v>
      </c>
      <c r="N444" s="2">
        <f t="shared" si="48"/>
        <v>5003.4000000000005</v>
      </c>
      <c r="O444" s="2">
        <f t="shared" si="49"/>
        <v>5560.3799999999992</v>
      </c>
      <c r="P444" s="2">
        <f t="shared" si="50"/>
        <v>556.97999999999865</v>
      </c>
      <c r="Q444" s="3">
        <f t="shared" si="51"/>
        <v>0.11132030219450746</v>
      </c>
    </row>
    <row r="445" spans="1:17" x14ac:dyDescent="0.2">
      <c r="A445" s="1" t="s">
        <v>4355</v>
      </c>
      <c r="B445"/>
      <c r="C445" t="s">
        <v>8</v>
      </c>
      <c r="D445"/>
      <c r="E445"/>
      <c r="F445"/>
      <c r="G445" t="s">
        <v>23</v>
      </c>
      <c r="H445">
        <v>41</v>
      </c>
      <c r="I445" t="s">
        <v>851</v>
      </c>
      <c r="J445" t="s">
        <v>84</v>
      </c>
      <c r="K445" s="2">
        <v>2</v>
      </c>
      <c r="L445" s="2">
        <v>-2</v>
      </c>
      <c r="N445" s="2">
        <f t="shared" si="48"/>
        <v>5001.4000000000005</v>
      </c>
      <c r="O445" s="2">
        <f t="shared" si="49"/>
        <v>5560.3799999999992</v>
      </c>
      <c r="P445" s="2">
        <f t="shared" si="50"/>
        <v>558.97999999999865</v>
      </c>
      <c r="Q445" s="3">
        <f t="shared" si="51"/>
        <v>0.11176470588235267</v>
      </c>
    </row>
    <row r="446" spans="1:17" x14ac:dyDescent="0.2">
      <c r="A446" s="1" t="s">
        <v>4356</v>
      </c>
      <c r="B446"/>
      <c r="C446" t="s">
        <v>8</v>
      </c>
      <c r="D446"/>
      <c r="E446"/>
      <c r="F446"/>
      <c r="G446" t="s">
        <v>23</v>
      </c>
      <c r="H446">
        <v>151</v>
      </c>
      <c r="I446" t="s">
        <v>687</v>
      </c>
      <c r="J446" t="s">
        <v>688</v>
      </c>
      <c r="K446" s="2">
        <v>2</v>
      </c>
      <c r="L446" s="2">
        <v>-2</v>
      </c>
      <c r="N446" s="2">
        <f t="shared" si="48"/>
        <v>4999.4000000000005</v>
      </c>
      <c r="O446" s="2">
        <f t="shared" si="49"/>
        <v>5560.3799999999992</v>
      </c>
      <c r="P446" s="2">
        <f t="shared" si="50"/>
        <v>560.97999999999865</v>
      </c>
      <c r="Q446" s="3">
        <f t="shared" si="51"/>
        <v>0.11220946513581602</v>
      </c>
    </row>
    <row r="447" spans="1:17" x14ac:dyDescent="0.2">
      <c r="A447" s="1" t="s">
        <v>4357</v>
      </c>
      <c r="B447" t="s">
        <v>4246</v>
      </c>
      <c r="C447" t="s">
        <v>8</v>
      </c>
      <c r="D447" s="5">
        <v>44014</v>
      </c>
      <c r="E447" t="s">
        <v>1703</v>
      </c>
      <c r="F447"/>
      <c r="G447" t="s">
        <v>23</v>
      </c>
      <c r="H447">
        <v>61</v>
      </c>
      <c r="I447" t="s">
        <v>1332</v>
      </c>
      <c r="J447" t="s">
        <v>1333</v>
      </c>
      <c r="K447" s="2">
        <v>2</v>
      </c>
      <c r="L447" s="2">
        <v>-2</v>
      </c>
      <c r="N447" s="2">
        <f t="shared" si="48"/>
        <v>4997.4000000000005</v>
      </c>
      <c r="O447" s="2">
        <f t="shared" si="49"/>
        <v>5560.3799999999992</v>
      </c>
      <c r="P447" s="2">
        <f t="shared" si="50"/>
        <v>562.97999999999865</v>
      </c>
      <c r="Q447" s="3">
        <f t="shared" si="51"/>
        <v>0.11265458038179825</v>
      </c>
    </row>
    <row r="448" spans="1:17" x14ac:dyDescent="0.2">
      <c r="A448" s="1" t="s">
        <v>4358</v>
      </c>
      <c r="B448"/>
      <c r="C448" t="s">
        <v>8</v>
      </c>
      <c r="D448"/>
      <c r="E448"/>
      <c r="F448"/>
      <c r="G448" t="s">
        <v>23</v>
      </c>
      <c r="H448">
        <v>61</v>
      </c>
      <c r="I448" t="s">
        <v>364</v>
      </c>
      <c r="J448" t="s">
        <v>365</v>
      </c>
      <c r="K448" s="2">
        <v>2</v>
      </c>
      <c r="L448" s="2">
        <v>-2</v>
      </c>
      <c r="N448" s="2">
        <f t="shared" si="48"/>
        <v>4995.4000000000005</v>
      </c>
      <c r="O448" s="2">
        <f t="shared" si="49"/>
        <v>5560.3799999999992</v>
      </c>
      <c r="P448" s="2">
        <f t="shared" si="50"/>
        <v>564.97999999999865</v>
      </c>
      <c r="Q448" s="3">
        <f t="shared" si="51"/>
        <v>0.11310005204788377</v>
      </c>
    </row>
    <row r="449" spans="1:17" x14ac:dyDescent="0.2">
      <c r="A449" s="1" t="s">
        <v>4359</v>
      </c>
      <c r="B449"/>
      <c r="C449" t="s">
        <v>8</v>
      </c>
      <c r="D449"/>
      <c r="E449"/>
      <c r="F449"/>
      <c r="G449" t="s">
        <v>23</v>
      </c>
      <c r="H449">
        <v>67</v>
      </c>
      <c r="I449" t="s">
        <v>754</v>
      </c>
      <c r="J449" t="s">
        <v>755</v>
      </c>
      <c r="K449" s="2">
        <v>2</v>
      </c>
      <c r="L449" s="2">
        <v>-2</v>
      </c>
      <c r="N449" s="2">
        <f t="shared" si="48"/>
        <v>4993.4000000000005</v>
      </c>
      <c r="O449" s="2">
        <f t="shared" si="49"/>
        <v>5560.3799999999992</v>
      </c>
      <c r="P449" s="2">
        <f t="shared" si="50"/>
        <v>566.97999999999865</v>
      </c>
      <c r="Q449" s="3">
        <f t="shared" si="51"/>
        <v>0.11354588056234202</v>
      </c>
    </row>
    <row r="450" spans="1:17" x14ac:dyDescent="0.2">
      <c r="A450" s="1" t="s">
        <v>4360</v>
      </c>
      <c r="B450" t="s">
        <v>4247</v>
      </c>
      <c r="C450" t="s">
        <v>8</v>
      </c>
      <c r="D450" s="5">
        <v>44007</v>
      </c>
      <c r="E450" t="s">
        <v>273</v>
      </c>
      <c r="F450"/>
      <c r="G450" t="s">
        <v>23</v>
      </c>
      <c r="H450">
        <v>81</v>
      </c>
      <c r="I450" t="s">
        <v>1561</v>
      </c>
      <c r="J450" t="s">
        <v>674</v>
      </c>
      <c r="K450" s="2">
        <v>2</v>
      </c>
      <c r="L450" s="2">
        <v>-2</v>
      </c>
      <c r="N450" s="2">
        <f t="shared" si="48"/>
        <v>4991.4000000000005</v>
      </c>
      <c r="O450" s="2">
        <f t="shared" si="49"/>
        <v>5560.3799999999992</v>
      </c>
      <c r="P450" s="2">
        <f t="shared" si="50"/>
        <v>568.97999999999865</v>
      </c>
      <c r="Q450" s="3">
        <f t="shared" si="51"/>
        <v>0.11399206635412883</v>
      </c>
    </row>
    <row r="451" spans="1:17" x14ac:dyDescent="0.2">
      <c r="A451" s="1" t="s">
        <v>4361</v>
      </c>
      <c r="B451"/>
      <c r="C451" t="s">
        <v>8</v>
      </c>
      <c r="D451"/>
      <c r="E451"/>
      <c r="F451"/>
      <c r="G451" t="s">
        <v>18</v>
      </c>
      <c r="H451">
        <v>29</v>
      </c>
      <c r="I451" t="s">
        <v>163</v>
      </c>
      <c r="J451" t="s">
        <v>96</v>
      </c>
      <c r="K451" s="2">
        <v>2</v>
      </c>
      <c r="L451" s="2">
        <v>-2</v>
      </c>
      <c r="N451" s="2">
        <f t="shared" si="48"/>
        <v>4989.4000000000005</v>
      </c>
      <c r="O451" s="2">
        <f t="shared" si="49"/>
        <v>5560.3799999999992</v>
      </c>
      <c r="P451" s="2">
        <f t="shared" si="50"/>
        <v>570.97999999999865</v>
      </c>
      <c r="Q451" s="3">
        <f t="shared" si="51"/>
        <v>0.11443860985288784</v>
      </c>
    </row>
    <row r="452" spans="1:17" x14ac:dyDescent="0.2">
      <c r="A452" s="1" t="s">
        <v>4362</v>
      </c>
      <c r="B452"/>
      <c r="C452" t="s">
        <v>8</v>
      </c>
      <c r="D452"/>
      <c r="E452"/>
      <c r="F452"/>
      <c r="G452" t="s">
        <v>23</v>
      </c>
      <c r="H452">
        <v>51</v>
      </c>
      <c r="I452" t="s">
        <v>851</v>
      </c>
      <c r="J452" t="s">
        <v>84</v>
      </c>
      <c r="K452" s="2">
        <v>2</v>
      </c>
      <c r="L452" s="2">
        <v>-2</v>
      </c>
      <c r="N452" s="2">
        <f t="shared" si="48"/>
        <v>4987.4000000000005</v>
      </c>
      <c r="O452" s="2">
        <f t="shared" si="49"/>
        <v>5560.3799999999992</v>
      </c>
      <c r="P452" s="2">
        <f t="shared" si="50"/>
        <v>572.97999999999865</v>
      </c>
      <c r="Q452" s="3">
        <f t="shared" si="51"/>
        <v>0.11488551148895187</v>
      </c>
    </row>
    <row r="453" spans="1:17" x14ac:dyDescent="0.2">
      <c r="A453" s="1" t="s">
        <v>4363</v>
      </c>
      <c r="B453"/>
      <c r="C453" t="s">
        <v>8</v>
      </c>
      <c r="D453"/>
      <c r="E453"/>
      <c r="F453"/>
      <c r="G453" t="s">
        <v>23</v>
      </c>
      <c r="H453">
        <v>51</v>
      </c>
      <c r="I453" t="s">
        <v>416</v>
      </c>
      <c r="J453" t="s">
        <v>417</v>
      </c>
      <c r="K453" s="2">
        <v>2</v>
      </c>
      <c r="L453" s="2">
        <v>-2</v>
      </c>
      <c r="N453" s="2">
        <f t="shared" si="48"/>
        <v>4985.4000000000005</v>
      </c>
      <c r="O453" s="2">
        <f t="shared" si="49"/>
        <v>5560.3799999999992</v>
      </c>
      <c r="P453" s="2">
        <f t="shared" si="50"/>
        <v>574.97999999999865</v>
      </c>
      <c r="Q453" s="3">
        <f t="shared" si="51"/>
        <v>0.11533277169334427</v>
      </c>
    </row>
    <row r="454" spans="1:17" x14ac:dyDescent="0.2">
      <c r="A454" s="1" t="s">
        <v>4364</v>
      </c>
      <c r="B454" t="s">
        <v>4248</v>
      </c>
      <c r="C454" t="s">
        <v>8</v>
      </c>
      <c r="D454" s="5">
        <v>44000</v>
      </c>
      <c r="E454" t="s">
        <v>177</v>
      </c>
      <c r="F454"/>
      <c r="G454" t="s">
        <v>18</v>
      </c>
      <c r="H454">
        <v>17</v>
      </c>
      <c r="I454" t="s">
        <v>1569</v>
      </c>
      <c r="J454" t="s">
        <v>1570</v>
      </c>
      <c r="K454" s="2">
        <v>2</v>
      </c>
      <c r="L454" s="2">
        <v>-2</v>
      </c>
      <c r="N454" s="2">
        <f t="shared" si="48"/>
        <v>4983.4000000000005</v>
      </c>
      <c r="O454" s="2">
        <f t="shared" si="49"/>
        <v>5560.3799999999992</v>
      </c>
      <c r="P454" s="2">
        <f t="shared" si="50"/>
        <v>576.97999999999865</v>
      </c>
      <c r="Q454" s="3">
        <f t="shared" si="51"/>
        <v>0.11578039089778035</v>
      </c>
    </row>
    <row r="455" spans="1:17" x14ac:dyDescent="0.2">
      <c r="A455" s="1" t="s">
        <v>4365</v>
      </c>
      <c r="B455"/>
      <c r="C455" t="s">
        <v>8</v>
      </c>
      <c r="D455"/>
      <c r="E455"/>
      <c r="F455"/>
      <c r="G455" t="s">
        <v>18</v>
      </c>
      <c r="H455">
        <v>17</v>
      </c>
      <c r="I455" t="s">
        <v>924</v>
      </c>
      <c r="J455" t="s">
        <v>96</v>
      </c>
      <c r="K455" s="2">
        <v>2</v>
      </c>
      <c r="L455" s="2">
        <v>-2</v>
      </c>
      <c r="N455" s="2">
        <f t="shared" si="48"/>
        <v>4981.4000000000005</v>
      </c>
      <c r="O455" s="2">
        <f t="shared" si="49"/>
        <v>5560.3799999999992</v>
      </c>
      <c r="P455" s="2">
        <f t="shared" si="50"/>
        <v>578.97999999999865</v>
      </c>
      <c r="Q455" s="3">
        <f t="shared" si="51"/>
        <v>0.1162283695346687</v>
      </c>
    </row>
    <row r="456" spans="1:17" x14ac:dyDescent="0.2">
      <c r="A456" s="1" t="s">
        <v>4366</v>
      </c>
      <c r="B456"/>
      <c r="C456" t="s">
        <v>8</v>
      </c>
      <c r="D456"/>
      <c r="E456"/>
      <c r="F456"/>
      <c r="G456" t="s">
        <v>23</v>
      </c>
      <c r="H456">
        <v>67</v>
      </c>
      <c r="I456" t="s">
        <v>790</v>
      </c>
      <c r="J456" t="s">
        <v>61</v>
      </c>
      <c r="K456" s="2">
        <v>2</v>
      </c>
      <c r="L456" s="2">
        <v>-2</v>
      </c>
      <c r="N456" s="2">
        <f t="shared" si="48"/>
        <v>4979.4000000000005</v>
      </c>
      <c r="O456" s="2">
        <f t="shared" si="49"/>
        <v>5560.3799999999992</v>
      </c>
      <c r="P456" s="2">
        <f t="shared" si="50"/>
        <v>580.97999999999865</v>
      </c>
      <c r="Q456" s="3">
        <f t="shared" si="51"/>
        <v>0.11667670803711262</v>
      </c>
    </row>
    <row r="457" spans="1:17" x14ac:dyDescent="0.2">
      <c r="A457" s="1" t="s">
        <v>4367</v>
      </c>
      <c r="B457" t="s">
        <v>4249</v>
      </c>
      <c r="C457" t="s">
        <v>8</v>
      </c>
      <c r="D457" s="5">
        <v>43991</v>
      </c>
      <c r="E457" t="s">
        <v>229</v>
      </c>
      <c r="F457"/>
      <c r="G457" t="s">
        <v>18</v>
      </c>
      <c r="H457">
        <v>29</v>
      </c>
      <c r="I457" t="s">
        <v>316</v>
      </c>
      <c r="J457" t="s">
        <v>317</v>
      </c>
      <c r="K457" s="2">
        <v>2</v>
      </c>
      <c r="L457" s="2">
        <v>-2</v>
      </c>
      <c r="N457" s="2">
        <f t="shared" si="48"/>
        <v>4977.4000000000005</v>
      </c>
      <c r="O457" s="2">
        <f t="shared" si="49"/>
        <v>5560.3799999999992</v>
      </c>
      <c r="P457" s="2">
        <f t="shared" si="50"/>
        <v>582.97999999999865</v>
      </c>
      <c r="Q457" s="3">
        <f t="shared" si="51"/>
        <v>0.11712540683891159</v>
      </c>
    </row>
    <row r="458" spans="1:17" x14ac:dyDescent="0.2">
      <c r="A458" s="1" t="s">
        <v>4368</v>
      </c>
      <c r="B458"/>
      <c r="C458" t="s">
        <v>8</v>
      </c>
      <c r="D458"/>
      <c r="E458"/>
      <c r="F458"/>
      <c r="G458" t="s">
        <v>23</v>
      </c>
      <c r="H458">
        <v>151</v>
      </c>
      <c r="I458" t="s">
        <v>548</v>
      </c>
      <c r="J458" t="s">
        <v>733</v>
      </c>
      <c r="K458" s="2">
        <v>2</v>
      </c>
      <c r="L458" s="2">
        <v>-2</v>
      </c>
      <c r="N458" s="2">
        <f t="shared" si="48"/>
        <v>4975.4000000000005</v>
      </c>
      <c r="O458" s="2">
        <f t="shared" si="49"/>
        <v>5560.3799999999992</v>
      </c>
      <c r="P458" s="2">
        <f t="shared" si="50"/>
        <v>584.97999999999865</v>
      </c>
      <c r="Q458" s="3">
        <f t="shared" si="51"/>
        <v>0.11757446637456256</v>
      </c>
    </row>
    <row r="459" spans="1:17" x14ac:dyDescent="0.2">
      <c r="A459" s="1" t="s">
        <v>4369</v>
      </c>
      <c r="B459"/>
      <c r="C459" t="s">
        <v>8</v>
      </c>
      <c r="D459"/>
      <c r="E459"/>
      <c r="F459"/>
      <c r="G459" t="s">
        <v>23</v>
      </c>
      <c r="H459">
        <v>46</v>
      </c>
      <c r="I459" t="s">
        <v>851</v>
      </c>
      <c r="J459" t="s">
        <v>84</v>
      </c>
      <c r="K459" s="2">
        <v>2</v>
      </c>
      <c r="L459" s="2">
        <v>-2</v>
      </c>
      <c r="N459" s="2">
        <f t="shared" si="48"/>
        <v>4973.4000000000005</v>
      </c>
      <c r="O459" s="2">
        <f t="shared" si="49"/>
        <v>5560.3799999999992</v>
      </c>
      <c r="P459" s="2">
        <f t="shared" si="50"/>
        <v>586.97999999999865</v>
      </c>
      <c r="Q459" s="3">
        <f t="shared" si="51"/>
        <v>0.1180238870792614</v>
      </c>
    </row>
    <row r="460" spans="1:17" x14ac:dyDescent="0.2">
      <c r="A460" s="1" t="s">
        <v>4370</v>
      </c>
      <c r="B460"/>
      <c r="C460" t="s">
        <v>8</v>
      </c>
      <c r="D460"/>
      <c r="E460"/>
      <c r="F460"/>
      <c r="G460" t="s">
        <v>23</v>
      </c>
      <c r="H460">
        <v>81</v>
      </c>
      <c r="I460" t="s">
        <v>1561</v>
      </c>
      <c r="J460" t="s">
        <v>674</v>
      </c>
      <c r="K460" s="2">
        <v>2</v>
      </c>
      <c r="L460" s="2">
        <v>-2</v>
      </c>
      <c r="N460" s="2">
        <f t="shared" si="48"/>
        <v>4971.4000000000005</v>
      </c>
      <c r="O460" s="2">
        <f t="shared" si="49"/>
        <v>5560.3799999999992</v>
      </c>
      <c r="P460" s="2">
        <f t="shared" si="50"/>
        <v>588.97999999999865</v>
      </c>
      <c r="Q460" s="3">
        <f t="shared" si="51"/>
        <v>0.11847366938890425</v>
      </c>
    </row>
    <row r="461" spans="1:17" x14ac:dyDescent="0.2">
      <c r="A461" s="1" t="s">
        <v>4163</v>
      </c>
      <c r="B461" t="s">
        <v>4151</v>
      </c>
      <c r="C461" t="s">
        <v>30</v>
      </c>
      <c r="D461" s="5">
        <v>43895</v>
      </c>
      <c r="E461" t="s">
        <v>4152</v>
      </c>
      <c r="F461"/>
      <c r="G461" t="s">
        <v>23</v>
      </c>
      <c r="H461">
        <v>71</v>
      </c>
      <c r="I461" t="s">
        <v>4153</v>
      </c>
      <c r="J461" t="s">
        <v>4154</v>
      </c>
      <c r="K461" s="2">
        <v>2</v>
      </c>
      <c r="L461" s="2">
        <v>-2</v>
      </c>
      <c r="N461" s="2">
        <f t="shared" si="48"/>
        <v>4969.4000000000005</v>
      </c>
      <c r="O461" s="2">
        <f t="shared" si="49"/>
        <v>5560.3799999999992</v>
      </c>
      <c r="P461" s="2">
        <f t="shared" si="50"/>
        <v>590.97999999999865</v>
      </c>
      <c r="Q461" s="3">
        <f t="shared" si="51"/>
        <v>0.11892381374008906</v>
      </c>
    </row>
    <row r="462" spans="1:17" x14ac:dyDescent="0.2">
      <c r="A462" s="1" t="s">
        <v>4164</v>
      </c>
      <c r="B462"/>
      <c r="C462" t="s">
        <v>30</v>
      </c>
      <c r="D462"/>
      <c r="E462"/>
      <c r="F462"/>
      <c r="G462" t="s">
        <v>23</v>
      </c>
      <c r="H462">
        <v>81</v>
      </c>
      <c r="I462" t="s">
        <v>4155</v>
      </c>
      <c r="J462" t="s">
        <v>386</v>
      </c>
      <c r="K462" s="2">
        <v>2</v>
      </c>
      <c r="L462" s="2">
        <v>-2</v>
      </c>
      <c r="N462" s="2">
        <f t="shared" si="48"/>
        <v>4967.4000000000005</v>
      </c>
      <c r="O462" s="2">
        <f t="shared" si="49"/>
        <v>5560.3799999999992</v>
      </c>
      <c r="P462" s="2">
        <f t="shared" si="50"/>
        <v>592.97999999999865</v>
      </c>
      <c r="Q462" s="3">
        <f t="shared" si="51"/>
        <v>0.11937432057011688</v>
      </c>
    </row>
    <row r="463" spans="1:17" x14ac:dyDescent="0.2">
      <c r="A463" s="1" t="s">
        <v>4165</v>
      </c>
      <c r="B463"/>
      <c r="C463" t="s">
        <v>30</v>
      </c>
      <c r="D463"/>
      <c r="E463"/>
      <c r="F463"/>
      <c r="G463" t="s">
        <v>23</v>
      </c>
      <c r="H463">
        <v>81</v>
      </c>
      <c r="I463" t="s">
        <v>375</v>
      </c>
      <c r="J463" t="s">
        <v>376</v>
      </c>
      <c r="K463" s="2">
        <v>2</v>
      </c>
      <c r="L463" s="2">
        <v>-2</v>
      </c>
      <c r="N463" s="2">
        <f t="shared" si="48"/>
        <v>4965.4000000000005</v>
      </c>
      <c r="O463" s="2">
        <f t="shared" si="49"/>
        <v>5560.3799999999992</v>
      </c>
      <c r="P463" s="2">
        <f t="shared" si="50"/>
        <v>594.97999999999865</v>
      </c>
      <c r="Q463" s="3">
        <f t="shared" si="51"/>
        <v>0.11982519031699332</v>
      </c>
    </row>
    <row r="464" spans="1:17" x14ac:dyDescent="0.2">
      <c r="A464" s="1" t="s">
        <v>4166</v>
      </c>
      <c r="B464" t="s">
        <v>4156</v>
      </c>
      <c r="C464" t="s">
        <v>8</v>
      </c>
      <c r="D464" s="5">
        <v>43895</v>
      </c>
      <c r="E464" t="s">
        <v>133</v>
      </c>
      <c r="F464"/>
      <c r="G464" t="s">
        <v>23</v>
      </c>
      <c r="H464">
        <v>126</v>
      </c>
      <c r="I464" t="s">
        <v>1332</v>
      </c>
      <c r="J464" t="s">
        <v>1333</v>
      </c>
      <c r="K464" s="2">
        <v>2</v>
      </c>
      <c r="L464" s="2">
        <v>-2</v>
      </c>
      <c r="N464" s="2">
        <f t="shared" si="48"/>
        <v>4963.4000000000005</v>
      </c>
      <c r="O464" s="2">
        <f t="shared" si="49"/>
        <v>5560.3799999999992</v>
      </c>
      <c r="P464" s="2">
        <f t="shared" si="50"/>
        <v>596.97999999999865</v>
      </c>
      <c r="Q464" s="3">
        <f t="shared" si="51"/>
        <v>0.12027642341942994</v>
      </c>
    </row>
    <row r="465" spans="1:17" x14ac:dyDescent="0.2">
      <c r="A465" s="1" t="s">
        <v>4167</v>
      </c>
      <c r="B465"/>
      <c r="C465" t="s">
        <v>8</v>
      </c>
      <c r="D465"/>
      <c r="E465"/>
      <c r="F465"/>
      <c r="G465" t="s">
        <v>23</v>
      </c>
      <c r="H465">
        <v>67</v>
      </c>
      <c r="I465" t="s">
        <v>4138</v>
      </c>
      <c r="J465" t="s">
        <v>4139</v>
      </c>
      <c r="K465" s="2">
        <v>2</v>
      </c>
      <c r="L465" s="2">
        <v>-2</v>
      </c>
      <c r="N465" s="2">
        <f t="shared" si="48"/>
        <v>4961.4000000000005</v>
      </c>
      <c r="O465" s="2">
        <f t="shared" si="49"/>
        <v>5560.3799999999992</v>
      </c>
      <c r="P465" s="2">
        <f t="shared" si="50"/>
        <v>598.97999999999865</v>
      </c>
      <c r="Q465" s="3">
        <f t="shared" si="51"/>
        <v>0.12072802031684576</v>
      </c>
    </row>
    <row r="466" spans="1:17" x14ac:dyDescent="0.2">
      <c r="A466" s="1" t="s">
        <v>4168</v>
      </c>
      <c r="B466"/>
      <c r="C466" t="s">
        <v>8</v>
      </c>
      <c r="D466"/>
      <c r="E466"/>
      <c r="F466"/>
      <c r="G466" t="s">
        <v>23</v>
      </c>
      <c r="H466">
        <v>51</v>
      </c>
      <c r="I466" t="s">
        <v>1109</v>
      </c>
      <c r="J466" t="s">
        <v>1110</v>
      </c>
      <c r="K466" s="2">
        <v>2</v>
      </c>
      <c r="L466" s="2">
        <v>62</v>
      </c>
      <c r="N466" s="2">
        <f t="shared" si="48"/>
        <v>4959.4000000000005</v>
      </c>
      <c r="O466" s="2">
        <f t="shared" si="49"/>
        <v>5560.3799999999992</v>
      </c>
      <c r="P466" s="2">
        <f t="shared" si="50"/>
        <v>600.97999999999865</v>
      </c>
      <c r="Q466" s="3">
        <f t="shared" si="51"/>
        <v>0.12117998144936858</v>
      </c>
    </row>
    <row r="467" spans="1:17" x14ac:dyDescent="0.2">
      <c r="A467" s="1" t="s">
        <v>4169</v>
      </c>
      <c r="B467" t="s">
        <v>4157</v>
      </c>
      <c r="C467" t="s">
        <v>30</v>
      </c>
      <c r="D467" s="5">
        <v>43888</v>
      </c>
      <c r="E467" t="s">
        <v>1499</v>
      </c>
      <c r="F467"/>
      <c r="G467" t="s">
        <v>23</v>
      </c>
      <c r="H467">
        <v>81</v>
      </c>
      <c r="I467" t="s">
        <v>1301</v>
      </c>
      <c r="J467" t="s">
        <v>1302</v>
      </c>
      <c r="K467" s="2">
        <v>2</v>
      </c>
      <c r="L467" s="2">
        <v>-2</v>
      </c>
      <c r="N467" s="2">
        <f t="shared" si="48"/>
        <v>4957.4000000000005</v>
      </c>
      <c r="O467" s="2">
        <f t="shared" si="49"/>
        <v>5498.3799999999992</v>
      </c>
      <c r="P467" s="2">
        <f t="shared" si="50"/>
        <v>540.97999999999865</v>
      </c>
      <c r="Q467" s="3">
        <f t="shared" si="51"/>
        <v>0.10912575140194429</v>
      </c>
    </row>
    <row r="468" spans="1:17" x14ac:dyDescent="0.2">
      <c r="A468" s="1" t="s">
        <v>4170</v>
      </c>
      <c r="B468"/>
      <c r="C468" t="s">
        <v>30</v>
      </c>
      <c r="D468"/>
      <c r="E468"/>
      <c r="F468"/>
      <c r="G468" t="s">
        <v>23</v>
      </c>
      <c r="H468">
        <v>67</v>
      </c>
      <c r="I468" t="s">
        <v>1428</v>
      </c>
      <c r="J468" t="s">
        <v>1429</v>
      </c>
      <c r="K468" s="2">
        <v>2</v>
      </c>
      <c r="L468" s="2">
        <v>-2</v>
      </c>
      <c r="N468" s="2">
        <f t="shared" si="48"/>
        <v>4955.4000000000005</v>
      </c>
      <c r="O468" s="2">
        <f t="shared" si="49"/>
        <v>5498.3799999999992</v>
      </c>
      <c r="P468" s="2">
        <f t="shared" si="50"/>
        <v>542.97999999999865</v>
      </c>
      <c r="Q468" s="3">
        <f t="shared" si="51"/>
        <v>0.10957339468055022</v>
      </c>
    </row>
    <row r="469" spans="1:17" x14ac:dyDescent="0.2">
      <c r="A469" s="1" t="s">
        <v>4171</v>
      </c>
      <c r="B469"/>
      <c r="C469" t="s">
        <v>30</v>
      </c>
      <c r="D469"/>
      <c r="E469"/>
      <c r="F469"/>
      <c r="G469" t="s">
        <v>23</v>
      </c>
      <c r="H469">
        <v>101</v>
      </c>
      <c r="I469" t="s">
        <v>1122</v>
      </c>
      <c r="J469" t="s">
        <v>1123</v>
      </c>
      <c r="K469" s="2">
        <v>2</v>
      </c>
      <c r="L469" s="2">
        <v>-2</v>
      </c>
      <c r="N469" s="2">
        <f t="shared" si="48"/>
        <v>4953.4000000000005</v>
      </c>
      <c r="O469" s="2">
        <f t="shared" si="49"/>
        <v>5498.3799999999992</v>
      </c>
      <c r="P469" s="2">
        <f t="shared" si="50"/>
        <v>544.97999999999865</v>
      </c>
      <c r="Q469" s="3">
        <f t="shared" si="51"/>
        <v>0.11002139944280669</v>
      </c>
    </row>
    <row r="470" spans="1:17" x14ac:dyDescent="0.2">
      <c r="A470" s="1" t="s">
        <v>4172</v>
      </c>
      <c r="B470" t="s">
        <v>4158</v>
      </c>
      <c r="C470" t="s">
        <v>8</v>
      </c>
      <c r="D470" s="5">
        <v>43888</v>
      </c>
      <c r="E470" t="s">
        <v>105</v>
      </c>
      <c r="F470"/>
      <c r="G470" t="s">
        <v>23</v>
      </c>
      <c r="H470">
        <v>81</v>
      </c>
      <c r="I470" t="s">
        <v>1069</v>
      </c>
      <c r="J470" t="s">
        <v>1070</v>
      </c>
      <c r="K470" s="2">
        <v>2</v>
      </c>
      <c r="L470" s="2">
        <v>-2</v>
      </c>
      <c r="N470" s="2">
        <f t="shared" si="48"/>
        <v>4951.4000000000005</v>
      </c>
      <c r="O470" s="2">
        <f t="shared" si="49"/>
        <v>5498.3799999999992</v>
      </c>
      <c r="P470" s="2">
        <f t="shared" si="50"/>
        <v>546.97999999999865</v>
      </c>
      <c r="Q470" s="3">
        <f t="shared" si="51"/>
        <v>0.11046976612675175</v>
      </c>
    </row>
    <row r="471" spans="1:17" x14ac:dyDescent="0.2">
      <c r="A471" s="1" t="s">
        <v>4173</v>
      </c>
      <c r="B471"/>
      <c r="C471" t="s">
        <v>8</v>
      </c>
      <c r="D471"/>
      <c r="E471"/>
      <c r="F471"/>
      <c r="G471" t="s">
        <v>23</v>
      </c>
      <c r="H471">
        <v>101</v>
      </c>
      <c r="I471" t="s">
        <v>1423</v>
      </c>
      <c r="J471" t="s">
        <v>27</v>
      </c>
      <c r="K471" s="2">
        <v>2</v>
      </c>
      <c r="L471" s="2">
        <v>-2</v>
      </c>
      <c r="N471" s="2">
        <f t="shared" si="48"/>
        <v>4949.4000000000005</v>
      </c>
      <c r="O471" s="2">
        <f t="shared" si="49"/>
        <v>5498.3799999999992</v>
      </c>
      <c r="P471" s="2">
        <f t="shared" si="50"/>
        <v>548.97999999999865</v>
      </c>
      <c r="Q471" s="3">
        <f t="shared" si="51"/>
        <v>0.11091849517113157</v>
      </c>
    </row>
    <row r="472" spans="1:17" x14ac:dyDescent="0.2">
      <c r="A472" s="1" t="s">
        <v>4174</v>
      </c>
      <c r="B472"/>
      <c r="C472" t="s">
        <v>8</v>
      </c>
      <c r="D472"/>
      <c r="E472"/>
      <c r="F472"/>
      <c r="G472" t="s">
        <v>23</v>
      </c>
      <c r="H472">
        <v>101</v>
      </c>
      <c r="I472" t="s">
        <v>1092</v>
      </c>
      <c r="J472" t="s">
        <v>27</v>
      </c>
      <c r="K472" s="2">
        <v>2</v>
      </c>
      <c r="L472" s="2">
        <v>-2</v>
      </c>
      <c r="N472" s="2">
        <f t="shared" si="48"/>
        <v>4947.4000000000005</v>
      </c>
      <c r="O472" s="2">
        <f t="shared" si="49"/>
        <v>5498.3799999999992</v>
      </c>
      <c r="P472" s="2">
        <f t="shared" si="50"/>
        <v>550.97999999999865</v>
      </c>
      <c r="Q472" s="3">
        <f t="shared" si="51"/>
        <v>0.11136758701540174</v>
      </c>
    </row>
    <row r="473" spans="1:17" x14ac:dyDescent="0.2">
      <c r="A473" s="1" t="s">
        <v>4175</v>
      </c>
      <c r="B473"/>
      <c r="C473" t="s">
        <v>8</v>
      </c>
      <c r="D473"/>
      <c r="E473"/>
      <c r="F473"/>
      <c r="G473" t="s">
        <v>23</v>
      </c>
      <c r="H473">
        <v>71</v>
      </c>
      <c r="I473" t="s">
        <v>901</v>
      </c>
      <c r="J473" t="s">
        <v>252</v>
      </c>
      <c r="K473" s="2">
        <v>2</v>
      </c>
      <c r="L473" s="2">
        <v>-2</v>
      </c>
      <c r="N473" s="2">
        <f t="shared" si="48"/>
        <v>4945.4000000000005</v>
      </c>
      <c r="O473" s="2">
        <f t="shared" si="49"/>
        <v>5498.3799999999992</v>
      </c>
      <c r="P473" s="2">
        <f t="shared" si="50"/>
        <v>552.97999999999865</v>
      </c>
      <c r="Q473" s="3">
        <f t="shared" si="51"/>
        <v>0.11181704209972876</v>
      </c>
    </row>
    <row r="474" spans="1:17" x14ac:dyDescent="0.2">
      <c r="A474" s="1" t="s">
        <v>4176</v>
      </c>
      <c r="B474" t="s">
        <v>4159</v>
      </c>
      <c r="C474" t="s">
        <v>98</v>
      </c>
      <c r="D474" s="5">
        <v>43881</v>
      </c>
      <c r="E474" t="s">
        <v>1353</v>
      </c>
      <c r="F474"/>
      <c r="G474" t="s">
        <v>18</v>
      </c>
      <c r="H474">
        <v>21</v>
      </c>
      <c r="I474" t="s">
        <v>434</v>
      </c>
      <c r="J474" t="s">
        <v>25</v>
      </c>
      <c r="K474" s="2">
        <v>2</v>
      </c>
      <c r="L474" s="2">
        <v>-2</v>
      </c>
      <c r="N474" s="2">
        <f t="shared" si="48"/>
        <v>4943.4000000000005</v>
      </c>
      <c r="O474" s="2">
        <f t="shared" si="49"/>
        <v>5498.3799999999992</v>
      </c>
      <c r="P474" s="2">
        <f t="shared" si="50"/>
        <v>554.97999999999865</v>
      </c>
      <c r="Q474" s="3">
        <f t="shared" si="51"/>
        <v>0.11226686086499142</v>
      </c>
    </row>
    <row r="475" spans="1:17" x14ac:dyDescent="0.2">
      <c r="A475" s="1" t="s">
        <v>4177</v>
      </c>
      <c r="B475"/>
      <c r="C475" t="s">
        <v>98</v>
      </c>
      <c r="D475"/>
      <c r="E475"/>
      <c r="F475"/>
      <c r="G475" t="s">
        <v>18</v>
      </c>
      <c r="H475">
        <v>21</v>
      </c>
      <c r="I475" t="s">
        <v>1211</v>
      </c>
      <c r="J475" t="s">
        <v>1212</v>
      </c>
      <c r="K475" s="2">
        <v>2</v>
      </c>
      <c r="L475" s="2">
        <v>-2</v>
      </c>
      <c r="N475" s="2">
        <f t="shared" si="48"/>
        <v>4941.4000000000005</v>
      </c>
      <c r="O475" s="2">
        <f t="shared" si="49"/>
        <v>5498.3799999999992</v>
      </c>
      <c r="P475" s="2">
        <f t="shared" si="50"/>
        <v>556.97999999999865</v>
      </c>
      <c r="Q475" s="3">
        <f t="shared" si="51"/>
        <v>0.11271704375278234</v>
      </c>
    </row>
    <row r="476" spans="1:17" x14ac:dyDescent="0.2">
      <c r="A476" s="1" t="s">
        <v>4178</v>
      </c>
      <c r="B476"/>
      <c r="C476" t="s">
        <v>98</v>
      </c>
      <c r="D476"/>
      <c r="E476"/>
      <c r="F476"/>
      <c r="G476" t="s">
        <v>23</v>
      </c>
      <c r="H476">
        <v>81</v>
      </c>
      <c r="I476" t="s">
        <v>548</v>
      </c>
      <c r="J476" t="s">
        <v>733</v>
      </c>
      <c r="K476" s="2">
        <v>2</v>
      </c>
      <c r="L476" s="2">
        <v>-2</v>
      </c>
      <c r="N476" s="2">
        <f t="shared" si="48"/>
        <v>4939.4000000000005</v>
      </c>
      <c r="O476" s="2">
        <f t="shared" si="49"/>
        <v>5498.3799999999992</v>
      </c>
      <c r="P476" s="2">
        <f t="shared" si="50"/>
        <v>558.97999999999865</v>
      </c>
      <c r="Q476" s="3">
        <f t="shared" si="51"/>
        <v>0.11316759120540927</v>
      </c>
    </row>
    <row r="477" spans="1:17" x14ac:dyDescent="0.2">
      <c r="A477" s="1" t="s">
        <v>4179</v>
      </c>
      <c r="B477" t="s">
        <v>4160</v>
      </c>
      <c r="C477" t="s">
        <v>8</v>
      </c>
      <c r="D477" s="5">
        <v>43881</v>
      </c>
      <c r="E477" t="s">
        <v>4161</v>
      </c>
      <c r="F477"/>
      <c r="G477" t="s">
        <v>23</v>
      </c>
      <c r="H477">
        <v>41</v>
      </c>
      <c r="I477" t="s">
        <v>928</v>
      </c>
      <c r="J477" t="s">
        <v>929</v>
      </c>
      <c r="K477" s="2">
        <v>2</v>
      </c>
      <c r="L477" s="2">
        <v>-2</v>
      </c>
      <c r="N477" s="2">
        <f t="shared" ref="N477:N540" si="52">IF(L477&lt;&gt;0,N478+K477,N478)</f>
        <v>4937.4000000000005</v>
      </c>
      <c r="O477" s="2">
        <f t="shared" ref="O477:O540" si="53">IF(L477&gt;0,O478+L477,O478)</f>
        <v>5498.3799999999992</v>
      </c>
      <c r="P477" s="2">
        <f t="shared" ref="P477:P540" si="54">O477-N477</f>
        <v>560.97999999999865</v>
      </c>
      <c r="Q477" s="3">
        <f t="shared" ref="Q477:Q540" si="55">(1/N477)*P477</f>
        <v>0.11361850366589675</v>
      </c>
    </row>
    <row r="478" spans="1:17" x14ac:dyDescent="0.2">
      <c r="A478" s="1" t="s">
        <v>4180</v>
      </c>
      <c r="B478"/>
      <c r="C478" t="s">
        <v>8</v>
      </c>
      <c r="D478"/>
      <c r="E478"/>
      <c r="F478"/>
      <c r="G478" t="s">
        <v>23</v>
      </c>
      <c r="H478">
        <v>41</v>
      </c>
      <c r="I478" t="s">
        <v>4162</v>
      </c>
      <c r="J478" t="s">
        <v>313</v>
      </c>
      <c r="K478" s="2">
        <v>2</v>
      </c>
      <c r="L478" s="2">
        <v>-2</v>
      </c>
      <c r="N478" s="2">
        <f t="shared" si="52"/>
        <v>4935.4000000000005</v>
      </c>
      <c r="O478" s="2">
        <f t="shared" si="53"/>
        <v>5498.3799999999992</v>
      </c>
      <c r="P478" s="2">
        <f t="shared" si="54"/>
        <v>562.97999999999865</v>
      </c>
      <c r="Q478" s="3">
        <f t="shared" si="55"/>
        <v>0.11406978157798732</v>
      </c>
    </row>
    <row r="479" spans="1:17" x14ac:dyDescent="0.2">
      <c r="A479" s="1" t="s">
        <v>4181</v>
      </c>
      <c r="B479"/>
      <c r="C479" t="s">
        <v>8</v>
      </c>
      <c r="D479"/>
      <c r="E479"/>
      <c r="F479"/>
      <c r="G479" t="s">
        <v>23</v>
      </c>
      <c r="H479">
        <v>41</v>
      </c>
      <c r="I479" t="s">
        <v>826</v>
      </c>
      <c r="J479" t="s">
        <v>222</v>
      </c>
      <c r="K479" s="2">
        <v>2</v>
      </c>
      <c r="L479" s="2">
        <v>-2</v>
      </c>
      <c r="N479" s="2">
        <f t="shared" si="52"/>
        <v>4933.4000000000005</v>
      </c>
      <c r="O479" s="2">
        <f t="shared" si="53"/>
        <v>5498.3799999999992</v>
      </c>
      <c r="P479" s="2">
        <f t="shared" si="54"/>
        <v>564.97999999999865</v>
      </c>
      <c r="Q479" s="3">
        <f t="shared" si="55"/>
        <v>0.11452142538614314</v>
      </c>
    </row>
    <row r="480" spans="1:17" x14ac:dyDescent="0.2">
      <c r="A480" s="1" t="s">
        <v>4147</v>
      </c>
      <c r="B480" t="s">
        <v>4146</v>
      </c>
      <c r="C480" t="s">
        <v>8</v>
      </c>
      <c r="D480" s="5">
        <v>43874</v>
      </c>
      <c r="E480" t="s">
        <v>88</v>
      </c>
      <c r="F480"/>
      <c r="G480" t="s">
        <v>23</v>
      </c>
      <c r="H480">
        <v>61</v>
      </c>
      <c r="I480" t="s">
        <v>1436</v>
      </c>
      <c r="J480" t="s">
        <v>1437</v>
      </c>
      <c r="K480" s="2">
        <v>2</v>
      </c>
      <c r="L480" s="2">
        <v>-2</v>
      </c>
      <c r="N480" s="2">
        <f t="shared" si="52"/>
        <v>4931.4000000000005</v>
      </c>
      <c r="O480" s="2">
        <f t="shared" si="53"/>
        <v>5498.3799999999992</v>
      </c>
      <c r="P480" s="2">
        <f t="shared" si="54"/>
        <v>566.97999999999865</v>
      </c>
      <c r="Q480" s="3">
        <f t="shared" si="55"/>
        <v>0.11497343553554742</v>
      </c>
    </row>
    <row r="481" spans="1:17" x14ac:dyDescent="0.2">
      <c r="A481" s="1" t="s">
        <v>4148</v>
      </c>
      <c r="B481"/>
      <c r="C481" t="s">
        <v>8</v>
      </c>
      <c r="D481"/>
      <c r="E481"/>
      <c r="F481"/>
      <c r="G481" t="s">
        <v>23</v>
      </c>
      <c r="H481">
        <v>81</v>
      </c>
      <c r="I481" t="s">
        <v>1066</v>
      </c>
      <c r="J481" t="s">
        <v>386</v>
      </c>
      <c r="K481" s="2">
        <v>2</v>
      </c>
      <c r="L481" s="2">
        <v>-2</v>
      </c>
      <c r="N481" s="2">
        <f t="shared" si="52"/>
        <v>4929.4000000000005</v>
      </c>
      <c r="O481" s="2">
        <f t="shared" si="53"/>
        <v>5498.3799999999992</v>
      </c>
      <c r="P481" s="2">
        <f t="shared" si="54"/>
        <v>568.97999999999865</v>
      </c>
      <c r="Q481" s="3">
        <f t="shared" si="55"/>
        <v>0.11542581247210586</v>
      </c>
    </row>
    <row r="482" spans="1:17" x14ac:dyDescent="0.2">
      <c r="A482" s="1" t="s">
        <v>4149</v>
      </c>
      <c r="B482"/>
      <c r="C482" t="s">
        <v>8</v>
      </c>
      <c r="D482"/>
      <c r="E482"/>
      <c r="F482"/>
      <c r="G482" t="s">
        <v>23</v>
      </c>
      <c r="H482">
        <v>81</v>
      </c>
      <c r="I482" t="s">
        <v>54</v>
      </c>
      <c r="J482" t="s">
        <v>55</v>
      </c>
      <c r="K482" s="2">
        <v>2</v>
      </c>
      <c r="L482" s="2">
        <v>-2</v>
      </c>
      <c r="N482" s="2">
        <f t="shared" si="52"/>
        <v>4927.4000000000005</v>
      </c>
      <c r="O482" s="2">
        <f t="shared" si="53"/>
        <v>5498.3799999999992</v>
      </c>
      <c r="P482" s="2">
        <f t="shared" si="54"/>
        <v>570.97999999999865</v>
      </c>
      <c r="Q482" s="3">
        <f t="shared" si="55"/>
        <v>0.11587855664244806</v>
      </c>
    </row>
    <row r="483" spans="1:17" x14ac:dyDescent="0.2">
      <c r="A483" s="1" t="s">
        <v>4150</v>
      </c>
      <c r="B483"/>
      <c r="C483" t="s">
        <v>8</v>
      </c>
      <c r="D483"/>
      <c r="E483"/>
      <c r="F483"/>
      <c r="G483" t="s">
        <v>23</v>
      </c>
      <c r="H483">
        <v>151</v>
      </c>
      <c r="I483" t="s">
        <v>652</v>
      </c>
      <c r="J483" t="s">
        <v>653</v>
      </c>
      <c r="K483" s="2">
        <v>2</v>
      </c>
      <c r="L483" s="2">
        <v>-2</v>
      </c>
      <c r="N483" s="2">
        <f t="shared" si="52"/>
        <v>4925.4000000000005</v>
      </c>
      <c r="O483" s="2">
        <f t="shared" si="53"/>
        <v>5498.3799999999992</v>
      </c>
      <c r="P483" s="2">
        <f t="shared" si="54"/>
        <v>572.97999999999865</v>
      </c>
      <c r="Q483" s="3">
        <f t="shared" si="55"/>
        <v>0.11633166849392915</v>
      </c>
    </row>
    <row r="484" spans="1:17" x14ac:dyDescent="0.2">
      <c r="A484" s="1" t="s">
        <v>4140</v>
      </c>
      <c r="B484" t="s">
        <v>4131</v>
      </c>
      <c r="C484" t="s">
        <v>30</v>
      </c>
      <c r="D484" s="5">
        <v>43867</v>
      </c>
      <c r="E484" t="s">
        <v>1662</v>
      </c>
      <c r="F484"/>
      <c r="G484" t="s">
        <v>23</v>
      </c>
      <c r="H484">
        <v>67</v>
      </c>
      <c r="I484" t="s">
        <v>4132</v>
      </c>
      <c r="J484" t="s">
        <v>4133</v>
      </c>
      <c r="K484" s="2">
        <v>2</v>
      </c>
      <c r="L484" s="2">
        <v>-2</v>
      </c>
      <c r="N484" s="2">
        <f t="shared" si="52"/>
        <v>4923.4000000000005</v>
      </c>
      <c r="O484" s="2">
        <f t="shared" si="53"/>
        <v>5498.3799999999992</v>
      </c>
      <c r="P484" s="2">
        <f t="shared" si="54"/>
        <v>574.97999999999865</v>
      </c>
      <c r="Q484" s="3">
        <f t="shared" si="55"/>
        <v>0.11678514847463108</v>
      </c>
    </row>
    <row r="485" spans="1:17" x14ac:dyDescent="0.2">
      <c r="A485" s="1" t="s">
        <v>4141</v>
      </c>
      <c r="B485"/>
      <c r="C485" t="s">
        <v>30</v>
      </c>
      <c r="D485"/>
      <c r="E485"/>
      <c r="F485"/>
      <c r="G485" t="s">
        <v>23</v>
      </c>
      <c r="H485">
        <v>41</v>
      </c>
      <c r="I485" t="s">
        <v>4134</v>
      </c>
      <c r="J485" t="s">
        <v>630</v>
      </c>
      <c r="K485" s="2">
        <v>2</v>
      </c>
      <c r="L485" s="2">
        <v>-2</v>
      </c>
      <c r="N485" s="2">
        <f t="shared" si="52"/>
        <v>4921.4000000000005</v>
      </c>
      <c r="O485" s="2">
        <f t="shared" si="53"/>
        <v>5498.3799999999992</v>
      </c>
      <c r="P485" s="2">
        <f t="shared" si="54"/>
        <v>576.97999999999865</v>
      </c>
      <c r="Q485" s="3">
        <f t="shared" si="55"/>
        <v>0.11723899703336421</v>
      </c>
    </row>
    <row r="486" spans="1:17" x14ac:dyDescent="0.2">
      <c r="A486" s="1" t="s">
        <v>4142</v>
      </c>
      <c r="B486"/>
      <c r="C486" t="s">
        <v>30</v>
      </c>
      <c r="D486"/>
      <c r="E486"/>
      <c r="F486"/>
      <c r="G486" t="s">
        <v>23</v>
      </c>
      <c r="H486">
        <v>41</v>
      </c>
      <c r="I486" t="s">
        <v>4135</v>
      </c>
      <c r="J486" t="s">
        <v>4136</v>
      </c>
      <c r="K486" s="2">
        <v>2</v>
      </c>
      <c r="L486" s="2">
        <v>9</v>
      </c>
      <c r="N486" s="2">
        <f t="shared" si="52"/>
        <v>4919.4000000000005</v>
      </c>
      <c r="O486" s="2">
        <f t="shared" si="53"/>
        <v>5498.3799999999992</v>
      </c>
      <c r="P486" s="2">
        <f t="shared" si="54"/>
        <v>578.97999999999865</v>
      </c>
      <c r="Q486" s="3">
        <f t="shared" si="55"/>
        <v>0.11769321461966878</v>
      </c>
    </row>
    <row r="487" spans="1:17" x14ac:dyDescent="0.2">
      <c r="A487" s="1" t="s">
        <v>4143</v>
      </c>
      <c r="B487" t="s">
        <v>4137</v>
      </c>
      <c r="C487" t="s">
        <v>8</v>
      </c>
      <c r="D487" s="5">
        <v>43867</v>
      </c>
      <c r="E487" t="s">
        <v>73</v>
      </c>
      <c r="F487"/>
      <c r="G487" t="s">
        <v>23</v>
      </c>
      <c r="H487">
        <v>51</v>
      </c>
      <c r="I487" t="s">
        <v>4138</v>
      </c>
      <c r="J487" t="s">
        <v>4139</v>
      </c>
      <c r="K487" s="2">
        <v>2</v>
      </c>
      <c r="L487" s="2">
        <v>-2</v>
      </c>
      <c r="N487" s="2">
        <f t="shared" si="52"/>
        <v>4917.4000000000005</v>
      </c>
      <c r="O487" s="2">
        <f t="shared" si="53"/>
        <v>5489.3799999999992</v>
      </c>
      <c r="P487" s="2">
        <f t="shared" si="54"/>
        <v>571.97999999999865</v>
      </c>
      <c r="Q487" s="3">
        <f t="shared" si="55"/>
        <v>0.11631756619351662</v>
      </c>
    </row>
    <row r="488" spans="1:17" x14ac:dyDescent="0.2">
      <c r="A488" s="1" t="s">
        <v>4144</v>
      </c>
      <c r="B488"/>
      <c r="C488" t="s">
        <v>8</v>
      </c>
      <c r="D488"/>
      <c r="E488"/>
      <c r="F488"/>
      <c r="G488" t="s">
        <v>23</v>
      </c>
      <c r="H488">
        <v>81</v>
      </c>
      <c r="I488" t="s">
        <v>1069</v>
      </c>
      <c r="J488" t="s">
        <v>1070</v>
      </c>
      <c r="K488" s="2">
        <v>2</v>
      </c>
      <c r="L488" s="2">
        <v>-2</v>
      </c>
      <c r="N488" s="2">
        <f t="shared" si="52"/>
        <v>4915.4000000000005</v>
      </c>
      <c r="O488" s="2">
        <f t="shared" si="53"/>
        <v>5489.3799999999992</v>
      </c>
      <c r="P488" s="2">
        <f t="shared" si="54"/>
        <v>573.97999999999865</v>
      </c>
      <c r="Q488" s="3">
        <f t="shared" si="55"/>
        <v>0.11677177849208581</v>
      </c>
    </row>
    <row r="489" spans="1:17" x14ac:dyDescent="0.2">
      <c r="A489" s="1" t="s">
        <v>4145</v>
      </c>
      <c r="B489"/>
      <c r="C489" t="s">
        <v>8</v>
      </c>
      <c r="D489"/>
      <c r="E489"/>
      <c r="F489"/>
      <c r="G489" t="s">
        <v>23</v>
      </c>
      <c r="H489">
        <v>46</v>
      </c>
      <c r="I489" t="s">
        <v>901</v>
      </c>
      <c r="J489" t="s">
        <v>252</v>
      </c>
      <c r="K489" s="2">
        <v>2</v>
      </c>
      <c r="L489" s="2">
        <v>-2</v>
      </c>
      <c r="N489" s="2">
        <f t="shared" si="52"/>
        <v>4913.4000000000005</v>
      </c>
      <c r="O489" s="2">
        <f t="shared" si="53"/>
        <v>5489.3799999999992</v>
      </c>
      <c r="P489" s="2">
        <f t="shared" si="54"/>
        <v>575.97999999999865</v>
      </c>
      <c r="Q489" s="3">
        <f t="shared" si="55"/>
        <v>0.11722636056498527</v>
      </c>
    </row>
    <row r="490" spans="1:17" x14ac:dyDescent="0.2">
      <c r="A490" s="1" t="s">
        <v>4112</v>
      </c>
      <c r="B490" t="s">
        <v>4105</v>
      </c>
      <c r="C490" t="s">
        <v>30</v>
      </c>
      <c r="D490" s="5">
        <v>43860</v>
      </c>
      <c r="E490" t="s">
        <v>1656</v>
      </c>
      <c r="F490"/>
      <c r="G490" t="s">
        <v>23</v>
      </c>
      <c r="H490">
        <v>101</v>
      </c>
      <c r="I490" t="s">
        <v>1301</v>
      </c>
      <c r="J490" t="s">
        <v>1302</v>
      </c>
      <c r="K490" s="2">
        <v>2</v>
      </c>
      <c r="L490" s="2">
        <v>-2</v>
      </c>
      <c r="N490" s="2">
        <f t="shared" si="52"/>
        <v>4911.4000000000005</v>
      </c>
      <c r="O490" s="2">
        <f t="shared" si="53"/>
        <v>5489.3799999999992</v>
      </c>
      <c r="P490" s="2">
        <f t="shared" si="54"/>
        <v>577.97999999999865</v>
      </c>
      <c r="Q490" s="3">
        <f t="shared" si="55"/>
        <v>0.11768131286394889</v>
      </c>
    </row>
    <row r="491" spans="1:17" x14ac:dyDescent="0.2">
      <c r="A491" s="1" t="s">
        <v>4113</v>
      </c>
      <c r="B491"/>
      <c r="C491" t="s">
        <v>30</v>
      </c>
      <c r="D491"/>
      <c r="E491"/>
      <c r="F491"/>
      <c r="G491" t="s">
        <v>23</v>
      </c>
      <c r="H491">
        <v>91</v>
      </c>
      <c r="I491" t="s">
        <v>4106</v>
      </c>
      <c r="J491" t="s">
        <v>466</v>
      </c>
      <c r="K491" s="2">
        <v>2</v>
      </c>
      <c r="L491" s="2">
        <v>-2</v>
      </c>
      <c r="N491" s="2">
        <f t="shared" si="52"/>
        <v>4909.4000000000005</v>
      </c>
      <c r="O491" s="2">
        <f t="shared" si="53"/>
        <v>5489.3799999999992</v>
      </c>
      <c r="P491" s="2">
        <f t="shared" si="54"/>
        <v>579.97999999999865</v>
      </c>
      <c r="Q491" s="3">
        <f t="shared" si="55"/>
        <v>0.11813663584144674</v>
      </c>
    </row>
    <row r="492" spans="1:17" x14ac:dyDescent="0.2">
      <c r="A492" s="1" t="s">
        <v>4114</v>
      </c>
      <c r="B492"/>
      <c r="C492" t="s">
        <v>30</v>
      </c>
      <c r="D492"/>
      <c r="E492"/>
      <c r="F492"/>
      <c r="G492" t="s">
        <v>23</v>
      </c>
      <c r="H492">
        <v>67</v>
      </c>
      <c r="I492" t="s">
        <v>1696</v>
      </c>
      <c r="J492" t="s">
        <v>819</v>
      </c>
      <c r="K492" s="2">
        <v>2</v>
      </c>
      <c r="L492" s="2">
        <v>-2</v>
      </c>
      <c r="N492" s="2">
        <f t="shared" si="52"/>
        <v>4907.4000000000005</v>
      </c>
      <c r="O492" s="2">
        <f t="shared" si="53"/>
        <v>5489.3799999999992</v>
      </c>
      <c r="P492" s="2">
        <f t="shared" si="54"/>
        <v>581.97999999999865</v>
      </c>
      <c r="Q492" s="3">
        <f t="shared" si="55"/>
        <v>0.11859232995068643</v>
      </c>
    </row>
    <row r="493" spans="1:17" x14ac:dyDescent="0.2">
      <c r="A493" s="1" t="s">
        <v>4115</v>
      </c>
      <c r="B493"/>
      <c r="C493" t="s">
        <v>30</v>
      </c>
      <c r="D493"/>
      <c r="E493"/>
      <c r="F493"/>
      <c r="G493" t="s">
        <v>23</v>
      </c>
      <c r="H493">
        <v>201</v>
      </c>
      <c r="I493" t="s">
        <v>1777</v>
      </c>
      <c r="J493" t="s">
        <v>829</v>
      </c>
      <c r="K493" s="2">
        <v>2</v>
      </c>
      <c r="L493" s="2">
        <v>-2</v>
      </c>
      <c r="N493" s="2">
        <f t="shared" si="52"/>
        <v>4905.4000000000005</v>
      </c>
      <c r="O493" s="2">
        <f t="shared" si="53"/>
        <v>5489.3799999999992</v>
      </c>
      <c r="P493" s="2">
        <f t="shared" si="54"/>
        <v>583.97999999999865</v>
      </c>
      <c r="Q493" s="3">
        <f t="shared" si="55"/>
        <v>0.11904839564561474</v>
      </c>
    </row>
    <row r="494" spans="1:17" x14ac:dyDescent="0.2">
      <c r="A494" s="1" t="s">
        <v>4116</v>
      </c>
      <c r="B494" t="s">
        <v>4107</v>
      </c>
      <c r="C494" t="s">
        <v>8</v>
      </c>
      <c r="D494" s="5">
        <v>43860</v>
      </c>
      <c r="E494" t="s">
        <v>59</v>
      </c>
      <c r="F494"/>
      <c r="G494" t="s">
        <v>23</v>
      </c>
      <c r="H494">
        <v>91</v>
      </c>
      <c r="I494" t="s">
        <v>1069</v>
      </c>
      <c r="J494" t="s">
        <v>1070</v>
      </c>
      <c r="K494" s="2">
        <v>2</v>
      </c>
      <c r="L494" s="2">
        <v>-2</v>
      </c>
      <c r="N494" s="2">
        <f t="shared" si="52"/>
        <v>4903.4000000000005</v>
      </c>
      <c r="O494" s="2">
        <f t="shared" si="53"/>
        <v>5489.3799999999992</v>
      </c>
      <c r="P494" s="2">
        <f t="shared" si="54"/>
        <v>585.97999999999865</v>
      </c>
      <c r="Q494" s="3">
        <f t="shared" si="55"/>
        <v>0.11950483338091908</v>
      </c>
    </row>
    <row r="495" spans="1:17" x14ac:dyDescent="0.2">
      <c r="A495" s="1" t="s">
        <v>4117</v>
      </c>
      <c r="B495"/>
      <c r="C495" t="s">
        <v>8</v>
      </c>
      <c r="D495"/>
      <c r="E495"/>
      <c r="F495"/>
      <c r="G495" t="s">
        <v>23</v>
      </c>
      <c r="H495">
        <v>91</v>
      </c>
      <c r="I495" t="s">
        <v>1092</v>
      </c>
      <c r="J495" t="s">
        <v>27</v>
      </c>
      <c r="K495" s="2">
        <v>2</v>
      </c>
      <c r="L495" s="2">
        <v>-2</v>
      </c>
      <c r="N495" s="2">
        <f t="shared" si="52"/>
        <v>4901.4000000000005</v>
      </c>
      <c r="O495" s="2">
        <f t="shared" si="53"/>
        <v>5489.3799999999992</v>
      </c>
      <c r="P495" s="2">
        <f t="shared" si="54"/>
        <v>587.97999999999865</v>
      </c>
      <c r="Q495" s="3">
        <f t="shared" si="55"/>
        <v>0.11996164361202893</v>
      </c>
    </row>
    <row r="496" spans="1:17" x14ac:dyDescent="0.2">
      <c r="A496" s="1" t="s">
        <v>4118</v>
      </c>
      <c r="B496"/>
      <c r="C496" t="s">
        <v>8</v>
      </c>
      <c r="D496"/>
      <c r="E496"/>
      <c r="F496"/>
      <c r="G496" t="s">
        <v>23</v>
      </c>
      <c r="H496">
        <v>67</v>
      </c>
      <c r="I496" t="s">
        <v>790</v>
      </c>
      <c r="J496" t="s">
        <v>61</v>
      </c>
      <c r="K496" s="2">
        <v>2</v>
      </c>
      <c r="L496" s="2">
        <v>-2</v>
      </c>
      <c r="N496" s="2">
        <f t="shared" si="52"/>
        <v>4899.4000000000005</v>
      </c>
      <c r="O496" s="2">
        <f t="shared" si="53"/>
        <v>5489.3799999999992</v>
      </c>
      <c r="P496" s="2">
        <f t="shared" si="54"/>
        <v>589.97999999999865</v>
      </c>
      <c r="Q496" s="3">
        <f t="shared" si="55"/>
        <v>0.12041882679511749</v>
      </c>
    </row>
    <row r="497" spans="1:17" x14ac:dyDescent="0.2">
      <c r="A497" s="1" t="s">
        <v>4119</v>
      </c>
      <c r="B497" t="s">
        <v>4108</v>
      </c>
      <c r="C497" t="s">
        <v>30</v>
      </c>
      <c r="D497" s="5">
        <v>43853</v>
      </c>
      <c r="E497" t="s">
        <v>65</v>
      </c>
      <c r="F497"/>
      <c r="G497" t="s">
        <v>23</v>
      </c>
      <c r="H497">
        <v>51</v>
      </c>
      <c r="I497" t="s">
        <v>209</v>
      </c>
      <c r="J497" t="s">
        <v>210</v>
      </c>
      <c r="K497" s="2">
        <v>2</v>
      </c>
      <c r="L497" s="2">
        <v>-2</v>
      </c>
      <c r="N497" s="2">
        <f t="shared" si="52"/>
        <v>4897.4000000000005</v>
      </c>
      <c r="O497" s="2">
        <f t="shared" si="53"/>
        <v>5489.3799999999992</v>
      </c>
      <c r="P497" s="2">
        <f t="shared" si="54"/>
        <v>591.97999999999865</v>
      </c>
      <c r="Q497" s="3">
        <f t="shared" si="55"/>
        <v>0.12087638338710308</v>
      </c>
    </row>
    <row r="498" spans="1:17" x14ac:dyDescent="0.2">
      <c r="A498" s="1" t="s">
        <v>4120</v>
      </c>
      <c r="B498"/>
      <c r="C498" t="s">
        <v>30</v>
      </c>
      <c r="D498"/>
      <c r="E498"/>
      <c r="F498"/>
      <c r="G498" t="s">
        <v>18</v>
      </c>
      <c r="H498">
        <v>21</v>
      </c>
      <c r="I498" t="s">
        <v>312</v>
      </c>
      <c r="J498" t="s">
        <v>313</v>
      </c>
      <c r="K498" s="2">
        <v>2</v>
      </c>
      <c r="L498" s="2">
        <v>-2</v>
      </c>
      <c r="N498" s="2">
        <f t="shared" si="52"/>
        <v>4895.4000000000005</v>
      </c>
      <c r="O498" s="2">
        <f t="shared" si="53"/>
        <v>5489.3799999999992</v>
      </c>
      <c r="P498" s="2">
        <f t="shared" si="54"/>
        <v>593.97999999999865</v>
      </c>
      <c r="Q498" s="3">
        <f t="shared" si="55"/>
        <v>0.12133431384565073</v>
      </c>
    </row>
    <row r="499" spans="1:17" x14ac:dyDescent="0.2">
      <c r="A499" s="1" t="s">
        <v>4121</v>
      </c>
      <c r="B499"/>
      <c r="C499" t="s">
        <v>30</v>
      </c>
      <c r="D499"/>
      <c r="E499"/>
      <c r="F499"/>
      <c r="G499" t="s">
        <v>23</v>
      </c>
      <c r="H499">
        <v>101</v>
      </c>
      <c r="I499" t="s">
        <v>1174</v>
      </c>
      <c r="J499" t="s">
        <v>1175</v>
      </c>
      <c r="K499" s="2">
        <v>2</v>
      </c>
      <c r="L499" s="2">
        <v>-2</v>
      </c>
      <c r="N499" s="2">
        <f t="shared" si="52"/>
        <v>4893.4000000000005</v>
      </c>
      <c r="O499" s="2">
        <f t="shared" si="53"/>
        <v>5489.3799999999992</v>
      </c>
      <c r="P499" s="2">
        <f t="shared" si="54"/>
        <v>595.97999999999865</v>
      </c>
      <c r="Q499" s="3">
        <f t="shared" si="55"/>
        <v>0.1217926186291737</v>
      </c>
    </row>
    <row r="500" spans="1:17" x14ac:dyDescent="0.2">
      <c r="A500" s="1" t="s">
        <v>4122</v>
      </c>
      <c r="B500" t="s">
        <v>4109</v>
      </c>
      <c r="C500" t="s">
        <v>8</v>
      </c>
      <c r="D500" s="5">
        <v>43853</v>
      </c>
      <c r="E500" t="s">
        <v>46</v>
      </c>
      <c r="F500"/>
      <c r="G500" t="s">
        <v>23</v>
      </c>
      <c r="H500">
        <v>126</v>
      </c>
      <c r="I500" t="s">
        <v>1676</v>
      </c>
      <c r="J500" t="s">
        <v>1677</v>
      </c>
      <c r="K500" s="2">
        <v>2</v>
      </c>
      <c r="L500" s="2">
        <v>-2</v>
      </c>
      <c r="N500" s="2">
        <f t="shared" si="52"/>
        <v>4891.4000000000005</v>
      </c>
      <c r="O500" s="2">
        <f t="shared" si="53"/>
        <v>5489.3799999999992</v>
      </c>
      <c r="P500" s="2">
        <f t="shared" si="54"/>
        <v>597.97999999999865</v>
      </c>
      <c r="Q500" s="3">
        <f t="shared" si="55"/>
        <v>0.12225129819683497</v>
      </c>
    </row>
    <row r="501" spans="1:17" x14ac:dyDescent="0.2">
      <c r="A501" s="1" t="s">
        <v>4123</v>
      </c>
      <c r="B501"/>
      <c r="C501" t="s">
        <v>8</v>
      </c>
      <c r="D501"/>
      <c r="E501"/>
      <c r="F501"/>
      <c r="G501" t="s">
        <v>23</v>
      </c>
      <c r="H501">
        <v>81</v>
      </c>
      <c r="I501" t="s">
        <v>652</v>
      </c>
      <c r="J501" t="s">
        <v>653</v>
      </c>
      <c r="K501" s="2">
        <v>2</v>
      </c>
      <c r="L501" s="2">
        <v>-2</v>
      </c>
      <c r="N501" s="2">
        <f t="shared" si="52"/>
        <v>4889.4000000000005</v>
      </c>
      <c r="O501" s="2">
        <f t="shared" si="53"/>
        <v>5489.3799999999992</v>
      </c>
      <c r="P501" s="2">
        <f t="shared" si="54"/>
        <v>599.97999999999865</v>
      </c>
      <c r="Q501" s="3">
        <f t="shared" si="55"/>
        <v>0.12271035300854882</v>
      </c>
    </row>
    <row r="502" spans="1:17" x14ac:dyDescent="0.2">
      <c r="A502" s="1" t="s">
        <v>4124</v>
      </c>
      <c r="B502"/>
      <c r="C502" t="s">
        <v>8</v>
      </c>
      <c r="D502"/>
      <c r="E502"/>
      <c r="F502"/>
      <c r="G502" t="s">
        <v>23</v>
      </c>
      <c r="H502">
        <v>151</v>
      </c>
      <c r="I502" t="s">
        <v>1770</v>
      </c>
      <c r="J502" t="s">
        <v>614</v>
      </c>
      <c r="K502" s="2">
        <v>2</v>
      </c>
      <c r="L502" s="2">
        <v>-2</v>
      </c>
      <c r="N502" s="2">
        <f t="shared" si="52"/>
        <v>4887.4000000000005</v>
      </c>
      <c r="O502" s="2">
        <f t="shared" si="53"/>
        <v>5489.3799999999992</v>
      </c>
      <c r="P502" s="2">
        <f t="shared" si="54"/>
        <v>601.97999999999865</v>
      </c>
      <c r="Q502" s="3">
        <f t="shared" si="55"/>
        <v>0.12316978352498233</v>
      </c>
    </row>
    <row r="503" spans="1:17" x14ac:dyDescent="0.2">
      <c r="A503" s="1" t="s">
        <v>4125</v>
      </c>
      <c r="B503" t="s">
        <v>4110</v>
      </c>
      <c r="C503" t="s">
        <v>30</v>
      </c>
      <c r="D503" s="5">
        <v>43846</v>
      </c>
      <c r="E503" t="s">
        <v>41</v>
      </c>
      <c r="F503"/>
      <c r="G503" t="s">
        <v>18</v>
      </c>
      <c r="H503">
        <v>17</v>
      </c>
      <c r="I503" t="s">
        <v>944</v>
      </c>
      <c r="J503" t="s">
        <v>945</v>
      </c>
      <c r="K503" s="2">
        <v>2</v>
      </c>
      <c r="L503" s="2">
        <v>-2</v>
      </c>
      <c r="N503" s="2">
        <f t="shared" si="52"/>
        <v>4885.4000000000005</v>
      </c>
      <c r="O503" s="2">
        <f t="shared" si="53"/>
        <v>5489.3799999999992</v>
      </c>
      <c r="P503" s="2">
        <f t="shared" si="54"/>
        <v>603.97999999999865</v>
      </c>
      <c r="Q503" s="3">
        <f t="shared" si="55"/>
        <v>0.12362959020755693</v>
      </c>
    </row>
    <row r="504" spans="1:17" x14ac:dyDescent="0.2">
      <c r="A504" s="1" t="s">
        <v>4126</v>
      </c>
      <c r="B504"/>
      <c r="C504" t="s">
        <v>30</v>
      </c>
      <c r="D504"/>
      <c r="E504"/>
      <c r="F504"/>
      <c r="G504" t="s">
        <v>18</v>
      </c>
      <c r="H504">
        <v>21</v>
      </c>
      <c r="I504" t="s">
        <v>347</v>
      </c>
      <c r="J504" t="s">
        <v>348</v>
      </c>
      <c r="K504" s="2">
        <v>2</v>
      </c>
      <c r="L504" s="2">
        <v>-2</v>
      </c>
      <c r="N504" s="2">
        <f t="shared" si="52"/>
        <v>4883.4000000000005</v>
      </c>
      <c r="O504" s="2">
        <f t="shared" si="53"/>
        <v>5489.3799999999992</v>
      </c>
      <c r="P504" s="2">
        <f t="shared" si="54"/>
        <v>605.97999999999865</v>
      </c>
      <c r="Q504" s="3">
        <f t="shared" si="55"/>
        <v>0.12408977351844998</v>
      </c>
    </row>
    <row r="505" spans="1:17" x14ac:dyDescent="0.2">
      <c r="A505" s="1" t="s">
        <v>4127</v>
      </c>
      <c r="B505"/>
      <c r="C505" t="s">
        <v>30</v>
      </c>
      <c r="D505"/>
      <c r="E505"/>
      <c r="F505"/>
      <c r="G505" t="s">
        <v>23</v>
      </c>
      <c r="H505">
        <v>51</v>
      </c>
      <c r="I505" t="s">
        <v>1588</v>
      </c>
      <c r="J505" t="s">
        <v>637</v>
      </c>
      <c r="K505" s="2">
        <v>2</v>
      </c>
      <c r="L505" s="2">
        <v>-2</v>
      </c>
      <c r="N505" s="2">
        <f t="shared" si="52"/>
        <v>4881.4000000000005</v>
      </c>
      <c r="O505" s="2">
        <f t="shared" si="53"/>
        <v>5489.3799999999992</v>
      </c>
      <c r="P505" s="2">
        <f t="shared" si="54"/>
        <v>607.97999999999865</v>
      </c>
      <c r="Q505" s="3">
        <f t="shared" si="55"/>
        <v>0.12455033392059627</v>
      </c>
    </row>
    <row r="506" spans="1:17" x14ac:dyDescent="0.2">
      <c r="A506" s="1" t="s">
        <v>4128</v>
      </c>
      <c r="B506" t="s">
        <v>4111</v>
      </c>
      <c r="C506" t="s">
        <v>8</v>
      </c>
      <c r="D506" s="5">
        <v>43846</v>
      </c>
      <c r="E506" t="s">
        <v>1180</v>
      </c>
      <c r="F506"/>
      <c r="G506" t="s">
        <v>23</v>
      </c>
      <c r="H506">
        <v>51</v>
      </c>
      <c r="I506" t="s">
        <v>1069</v>
      </c>
      <c r="J506" t="s">
        <v>1070</v>
      </c>
      <c r="K506" s="2">
        <v>2</v>
      </c>
      <c r="L506" s="2">
        <v>-2</v>
      </c>
      <c r="N506" s="2">
        <f t="shared" si="52"/>
        <v>4879.4000000000005</v>
      </c>
      <c r="O506" s="2">
        <f t="shared" si="53"/>
        <v>5489.3799999999992</v>
      </c>
      <c r="P506" s="2">
        <f t="shared" si="54"/>
        <v>609.97999999999865</v>
      </c>
      <c r="Q506" s="3">
        <f t="shared" si="55"/>
        <v>0.12501127187768959</v>
      </c>
    </row>
    <row r="507" spans="1:17" x14ac:dyDescent="0.2">
      <c r="A507" s="1" t="s">
        <v>4129</v>
      </c>
      <c r="B507"/>
      <c r="C507" t="s">
        <v>8</v>
      </c>
      <c r="D507"/>
      <c r="E507"/>
      <c r="F507"/>
      <c r="G507" t="s">
        <v>23</v>
      </c>
      <c r="H507">
        <v>81</v>
      </c>
      <c r="I507" t="s">
        <v>1716</v>
      </c>
      <c r="J507" t="s">
        <v>1717</v>
      </c>
      <c r="K507" s="2">
        <v>2</v>
      </c>
      <c r="L507" s="2">
        <v>-2</v>
      </c>
      <c r="N507" s="2">
        <f t="shared" si="52"/>
        <v>4877.4000000000005</v>
      </c>
      <c r="O507" s="2">
        <f t="shared" si="53"/>
        <v>5489.3799999999992</v>
      </c>
      <c r="P507" s="2">
        <f t="shared" si="54"/>
        <v>611.97999999999865</v>
      </c>
      <c r="Q507" s="3">
        <f t="shared" si="55"/>
        <v>0.1254725878541843</v>
      </c>
    </row>
    <row r="508" spans="1:17" x14ac:dyDescent="0.2">
      <c r="A508" s="1" t="s">
        <v>4130</v>
      </c>
      <c r="B508"/>
      <c r="C508" t="s">
        <v>8</v>
      </c>
      <c r="D508"/>
      <c r="E508"/>
      <c r="F508"/>
      <c r="G508" t="s">
        <v>23</v>
      </c>
      <c r="H508">
        <v>101</v>
      </c>
      <c r="I508" t="s">
        <v>1770</v>
      </c>
      <c r="J508" t="s">
        <v>614</v>
      </c>
      <c r="K508" s="2">
        <v>2</v>
      </c>
      <c r="L508" s="2">
        <v>-2</v>
      </c>
      <c r="N508" s="2">
        <f t="shared" si="52"/>
        <v>4875.4000000000005</v>
      </c>
      <c r="O508" s="2">
        <f t="shared" si="53"/>
        <v>5489.3799999999992</v>
      </c>
      <c r="P508" s="2">
        <f t="shared" si="54"/>
        <v>613.97999999999865</v>
      </c>
      <c r="Q508" s="3">
        <f t="shared" si="55"/>
        <v>0.12593428231529691</v>
      </c>
    </row>
    <row r="509" spans="1:17" x14ac:dyDescent="0.2">
      <c r="A509" s="1" t="s">
        <v>4096</v>
      </c>
      <c r="B509" t="s">
        <v>4093</v>
      </c>
      <c r="C509" t="s">
        <v>30</v>
      </c>
      <c r="D509" s="5">
        <v>43839</v>
      </c>
      <c r="E509" t="s">
        <v>1476</v>
      </c>
      <c r="F509"/>
      <c r="G509" t="s">
        <v>23</v>
      </c>
      <c r="H509">
        <v>67</v>
      </c>
      <c r="I509" t="s">
        <v>1778</v>
      </c>
      <c r="J509" t="s">
        <v>1779</v>
      </c>
      <c r="K509" s="2">
        <v>2</v>
      </c>
      <c r="L509" s="2">
        <v>-2</v>
      </c>
      <c r="N509" s="2">
        <f t="shared" si="52"/>
        <v>4873.4000000000005</v>
      </c>
      <c r="O509" s="2">
        <f t="shared" si="53"/>
        <v>5489.3799999999992</v>
      </c>
      <c r="P509" s="2">
        <f t="shared" si="54"/>
        <v>615.97999999999865</v>
      </c>
      <c r="Q509" s="3">
        <f t="shared" si="55"/>
        <v>0.12639635572700755</v>
      </c>
    </row>
    <row r="510" spans="1:17" x14ac:dyDescent="0.2">
      <c r="A510" s="1" t="s">
        <v>4097</v>
      </c>
      <c r="B510"/>
      <c r="C510" t="s">
        <v>30</v>
      </c>
      <c r="D510"/>
      <c r="E510"/>
      <c r="F510"/>
      <c r="G510" t="s">
        <v>23</v>
      </c>
      <c r="H510">
        <v>201</v>
      </c>
      <c r="I510" t="s">
        <v>1772</v>
      </c>
      <c r="J510" t="s">
        <v>1773</v>
      </c>
      <c r="K510" s="2">
        <v>2</v>
      </c>
      <c r="L510" s="2">
        <v>-2</v>
      </c>
      <c r="N510" s="2">
        <f t="shared" si="52"/>
        <v>4871.4000000000005</v>
      </c>
      <c r="O510" s="2">
        <f t="shared" si="53"/>
        <v>5489.3799999999992</v>
      </c>
      <c r="P510" s="2">
        <f t="shared" si="54"/>
        <v>617.97999999999865</v>
      </c>
      <c r="Q510" s="3">
        <f t="shared" si="55"/>
        <v>0.12685880855606163</v>
      </c>
    </row>
    <row r="511" spans="1:17" x14ac:dyDescent="0.2">
      <c r="A511" s="1" t="s">
        <v>4098</v>
      </c>
      <c r="B511"/>
      <c r="C511" t="s">
        <v>30</v>
      </c>
      <c r="D511"/>
      <c r="E511"/>
      <c r="F511"/>
      <c r="G511" t="s">
        <v>23</v>
      </c>
      <c r="H511">
        <v>91</v>
      </c>
      <c r="I511" t="s">
        <v>1777</v>
      </c>
      <c r="J511" t="s">
        <v>829</v>
      </c>
      <c r="K511" s="2">
        <v>2</v>
      </c>
      <c r="L511" s="2">
        <v>-2</v>
      </c>
      <c r="N511" s="2">
        <f t="shared" si="52"/>
        <v>4869.4000000000005</v>
      </c>
      <c r="O511" s="2">
        <f t="shared" si="53"/>
        <v>5489.3799999999992</v>
      </c>
      <c r="P511" s="2">
        <f t="shared" si="54"/>
        <v>619.97999999999865</v>
      </c>
      <c r="Q511" s="3">
        <f t="shared" si="55"/>
        <v>0.12732164126997136</v>
      </c>
    </row>
    <row r="512" spans="1:17" x14ac:dyDescent="0.2">
      <c r="A512" s="1" t="s">
        <v>4099</v>
      </c>
      <c r="B512" t="s">
        <v>4094</v>
      </c>
      <c r="C512" t="s">
        <v>8</v>
      </c>
      <c r="D512" s="5">
        <v>43839</v>
      </c>
      <c r="E512" t="s">
        <v>22</v>
      </c>
      <c r="F512"/>
      <c r="G512" t="s">
        <v>23</v>
      </c>
      <c r="H512">
        <v>81</v>
      </c>
      <c r="I512" t="s">
        <v>1770</v>
      </c>
      <c r="J512" t="s">
        <v>614</v>
      </c>
      <c r="K512" s="2">
        <v>2</v>
      </c>
      <c r="L512" s="2">
        <v>-2</v>
      </c>
      <c r="N512" s="2">
        <f t="shared" si="52"/>
        <v>4867.4000000000005</v>
      </c>
      <c r="O512" s="2">
        <f t="shared" si="53"/>
        <v>5489.3799999999992</v>
      </c>
      <c r="P512" s="2">
        <f t="shared" si="54"/>
        <v>621.97999999999865</v>
      </c>
      <c r="Q512" s="3">
        <f t="shared" si="55"/>
        <v>0.12778485433701742</v>
      </c>
    </row>
    <row r="513" spans="1:17" x14ac:dyDescent="0.2">
      <c r="A513" s="1" t="s">
        <v>4100</v>
      </c>
      <c r="B513"/>
      <c r="C513" t="s">
        <v>8</v>
      </c>
      <c r="D513"/>
      <c r="E513"/>
      <c r="F513"/>
      <c r="G513" t="s">
        <v>23</v>
      </c>
      <c r="H513">
        <v>67</v>
      </c>
      <c r="I513" t="s">
        <v>1716</v>
      </c>
      <c r="J513" t="s">
        <v>1717</v>
      </c>
      <c r="K513" s="2">
        <v>2</v>
      </c>
      <c r="L513" s="2">
        <v>-2</v>
      </c>
      <c r="N513" s="2">
        <f t="shared" si="52"/>
        <v>4865.4000000000005</v>
      </c>
      <c r="O513" s="2">
        <f t="shared" si="53"/>
        <v>5489.3799999999992</v>
      </c>
      <c r="P513" s="2">
        <f t="shared" si="54"/>
        <v>623.97999999999865</v>
      </c>
      <c r="Q513" s="3">
        <f t="shared" si="55"/>
        <v>0.12824844822625037</v>
      </c>
    </row>
    <row r="514" spans="1:17" x14ac:dyDescent="0.2">
      <c r="A514" s="1" t="s">
        <v>4101</v>
      </c>
      <c r="B514"/>
      <c r="C514" t="s">
        <v>8</v>
      </c>
      <c r="D514"/>
      <c r="E514"/>
      <c r="F514"/>
      <c r="G514" t="s">
        <v>23</v>
      </c>
      <c r="H514">
        <v>91</v>
      </c>
      <c r="I514" t="s">
        <v>1069</v>
      </c>
      <c r="J514" t="s">
        <v>1070</v>
      </c>
      <c r="K514" s="2">
        <v>2</v>
      </c>
      <c r="L514" s="2">
        <v>-2</v>
      </c>
      <c r="N514" s="2">
        <f t="shared" si="52"/>
        <v>4863.4000000000005</v>
      </c>
      <c r="O514" s="2">
        <f t="shared" si="53"/>
        <v>5489.3799999999992</v>
      </c>
      <c r="P514" s="2">
        <f t="shared" si="54"/>
        <v>625.97999999999865</v>
      </c>
      <c r="Q514" s="3">
        <f t="shared" si="55"/>
        <v>0.12871242340749242</v>
      </c>
    </row>
    <row r="515" spans="1:17" x14ac:dyDescent="0.2">
      <c r="A515" s="1" t="s">
        <v>4102</v>
      </c>
      <c r="B515" t="s">
        <v>4095</v>
      </c>
      <c r="C515" t="s">
        <v>8</v>
      </c>
      <c r="D515" s="5">
        <v>43832</v>
      </c>
      <c r="E515" t="s">
        <v>14</v>
      </c>
      <c r="F515"/>
      <c r="G515" t="s">
        <v>23</v>
      </c>
      <c r="H515">
        <v>51</v>
      </c>
      <c r="I515" t="s">
        <v>1517</v>
      </c>
      <c r="J515" t="s">
        <v>1518</v>
      </c>
      <c r="K515" s="2">
        <v>2</v>
      </c>
      <c r="L515" s="2">
        <v>-2</v>
      </c>
      <c r="N515" s="2">
        <f t="shared" si="52"/>
        <v>4861.4000000000005</v>
      </c>
      <c r="O515" s="2">
        <f t="shared" si="53"/>
        <v>5489.3799999999992</v>
      </c>
      <c r="P515" s="2">
        <f t="shared" si="54"/>
        <v>627.97999999999865</v>
      </c>
      <c r="Q515" s="3">
        <f t="shared" si="55"/>
        <v>0.12917678035133881</v>
      </c>
    </row>
    <row r="516" spans="1:17" x14ac:dyDescent="0.2">
      <c r="A516" s="1" t="s">
        <v>4103</v>
      </c>
      <c r="B516"/>
      <c r="C516" t="s">
        <v>8</v>
      </c>
      <c r="D516"/>
      <c r="E516"/>
      <c r="F516"/>
      <c r="G516" t="s">
        <v>23</v>
      </c>
      <c r="H516">
        <v>71</v>
      </c>
      <c r="I516" t="s">
        <v>1361</v>
      </c>
      <c r="J516" t="s">
        <v>1362</v>
      </c>
      <c r="K516" s="2">
        <v>2</v>
      </c>
      <c r="L516" s="2">
        <v>-2</v>
      </c>
      <c r="N516" s="2">
        <f t="shared" si="52"/>
        <v>4859.4000000000005</v>
      </c>
      <c r="O516" s="2">
        <f t="shared" si="53"/>
        <v>5489.3799999999992</v>
      </c>
      <c r="P516" s="2">
        <f t="shared" si="54"/>
        <v>629.97999999999865</v>
      </c>
      <c r="Q516" s="3">
        <f t="shared" si="55"/>
        <v>0.1296415195291597</v>
      </c>
    </row>
    <row r="517" spans="1:17" x14ac:dyDescent="0.2">
      <c r="A517" s="1" t="s">
        <v>4104</v>
      </c>
      <c r="B517"/>
      <c r="C517" t="s">
        <v>8</v>
      </c>
      <c r="D517"/>
      <c r="E517"/>
      <c r="F517"/>
      <c r="G517" t="s">
        <v>23</v>
      </c>
      <c r="H517">
        <v>151</v>
      </c>
      <c r="I517" t="s">
        <v>1452</v>
      </c>
      <c r="J517" t="s">
        <v>1453</v>
      </c>
      <c r="K517" s="2">
        <v>2</v>
      </c>
      <c r="L517" s="2">
        <v>-2</v>
      </c>
      <c r="N517" s="2">
        <f t="shared" si="52"/>
        <v>4857.4000000000005</v>
      </c>
      <c r="O517" s="2">
        <f t="shared" si="53"/>
        <v>5489.3799999999992</v>
      </c>
      <c r="P517" s="2">
        <f t="shared" si="54"/>
        <v>631.97999999999865</v>
      </c>
      <c r="Q517" s="3">
        <f t="shared" si="55"/>
        <v>0.13010664141310138</v>
      </c>
    </row>
    <row r="518" spans="1:17" x14ac:dyDescent="0.2">
      <c r="A518" s="1" t="s">
        <v>1800</v>
      </c>
      <c r="B518" t="s">
        <v>1791</v>
      </c>
      <c r="C518" t="s">
        <v>486</v>
      </c>
      <c r="D518" s="5">
        <v>43818</v>
      </c>
      <c r="E518" t="s">
        <v>1792</v>
      </c>
      <c r="F518"/>
      <c r="G518" t="s">
        <v>23</v>
      </c>
      <c r="H518">
        <v>67</v>
      </c>
      <c r="I518" t="s">
        <v>747</v>
      </c>
      <c r="J518" t="s">
        <v>1793</v>
      </c>
      <c r="K518" s="2">
        <v>2</v>
      </c>
      <c r="L518" s="2">
        <v>-2</v>
      </c>
      <c r="N518" s="2">
        <f t="shared" si="52"/>
        <v>4855.4000000000005</v>
      </c>
      <c r="O518" s="2">
        <f t="shared" si="53"/>
        <v>5489.3799999999992</v>
      </c>
      <c r="P518" s="2">
        <f t="shared" si="54"/>
        <v>633.97999999999865</v>
      </c>
      <c r="Q518" s="3">
        <f t="shared" si="55"/>
        <v>0.1305721464760882</v>
      </c>
    </row>
    <row r="519" spans="1:17" x14ac:dyDescent="0.2">
      <c r="A519" s="1" t="s">
        <v>1801</v>
      </c>
      <c r="B519"/>
      <c r="C519" t="s">
        <v>486</v>
      </c>
      <c r="D519"/>
      <c r="E519"/>
      <c r="F519"/>
      <c r="G519" t="s">
        <v>23</v>
      </c>
      <c r="H519">
        <v>61</v>
      </c>
      <c r="I519" t="s">
        <v>1794</v>
      </c>
      <c r="J519" t="s">
        <v>594</v>
      </c>
      <c r="K519" s="2">
        <v>2</v>
      </c>
      <c r="L519" s="2">
        <v>-2</v>
      </c>
      <c r="N519" s="2">
        <f t="shared" si="52"/>
        <v>4853.4000000000005</v>
      </c>
      <c r="O519" s="2">
        <f t="shared" si="53"/>
        <v>5489.3799999999992</v>
      </c>
      <c r="P519" s="2">
        <f t="shared" si="54"/>
        <v>635.97999999999865</v>
      </c>
      <c r="Q519" s="3">
        <f t="shared" si="55"/>
        <v>0.131038035191824</v>
      </c>
    </row>
    <row r="520" spans="1:17" x14ac:dyDescent="0.2">
      <c r="A520" s="1" t="s">
        <v>1802</v>
      </c>
      <c r="B520"/>
      <c r="C520" t="s">
        <v>486</v>
      </c>
      <c r="D520"/>
      <c r="E520"/>
      <c r="F520"/>
      <c r="G520" t="s">
        <v>23</v>
      </c>
      <c r="H520">
        <v>91</v>
      </c>
      <c r="I520" t="s">
        <v>1789</v>
      </c>
      <c r="J520" t="s">
        <v>1790</v>
      </c>
      <c r="K520" s="2">
        <v>2</v>
      </c>
      <c r="L520" s="2">
        <v>-2</v>
      </c>
      <c r="N520" s="2">
        <f t="shared" si="52"/>
        <v>4851.4000000000005</v>
      </c>
      <c r="O520" s="2">
        <f t="shared" si="53"/>
        <v>5489.3799999999992</v>
      </c>
      <c r="P520" s="2">
        <f t="shared" si="54"/>
        <v>637.97999999999865</v>
      </c>
      <c r="Q520" s="3">
        <f t="shared" si="55"/>
        <v>0.13150430803479379</v>
      </c>
    </row>
    <row r="521" spans="1:17" x14ac:dyDescent="0.2">
      <c r="A521" s="1" t="s">
        <v>1803</v>
      </c>
      <c r="B521" t="s">
        <v>1795</v>
      </c>
      <c r="C521" t="s">
        <v>440</v>
      </c>
      <c r="D521" s="5">
        <v>43818</v>
      </c>
      <c r="E521" t="s">
        <v>1153</v>
      </c>
      <c r="F521"/>
      <c r="G521" t="s">
        <v>18</v>
      </c>
      <c r="H521">
        <v>41</v>
      </c>
      <c r="I521" t="s">
        <v>1659</v>
      </c>
      <c r="J521" t="s">
        <v>755</v>
      </c>
      <c r="K521" s="2">
        <v>2</v>
      </c>
      <c r="L521" s="2">
        <v>-2</v>
      </c>
      <c r="N521" s="2">
        <f t="shared" si="52"/>
        <v>4849.4000000000005</v>
      </c>
      <c r="O521" s="2">
        <f t="shared" si="53"/>
        <v>5489.3799999999992</v>
      </c>
      <c r="P521" s="2">
        <f t="shared" si="54"/>
        <v>639.97999999999865</v>
      </c>
      <c r="Q521" s="3">
        <f t="shared" si="55"/>
        <v>0.1319709654802653</v>
      </c>
    </row>
    <row r="522" spans="1:17" x14ac:dyDescent="0.2">
      <c r="A522" s="1" t="s">
        <v>1804</v>
      </c>
      <c r="B522"/>
      <c r="C522" t="s">
        <v>440</v>
      </c>
      <c r="D522"/>
      <c r="E522"/>
      <c r="F522"/>
      <c r="G522" t="s">
        <v>23</v>
      </c>
      <c r="H522">
        <v>67</v>
      </c>
      <c r="I522" t="s">
        <v>1796</v>
      </c>
      <c r="J522" t="s">
        <v>1797</v>
      </c>
      <c r="K522" s="2">
        <v>2</v>
      </c>
      <c r="L522" s="2">
        <v>-2</v>
      </c>
      <c r="N522" s="2">
        <f t="shared" si="52"/>
        <v>4847.4000000000005</v>
      </c>
      <c r="O522" s="2">
        <f t="shared" si="53"/>
        <v>5489.3799999999992</v>
      </c>
      <c r="P522" s="2">
        <f t="shared" si="54"/>
        <v>641.97999999999865</v>
      </c>
      <c r="Q522" s="3">
        <f t="shared" si="55"/>
        <v>0.13243800800429065</v>
      </c>
    </row>
    <row r="523" spans="1:17" x14ac:dyDescent="0.2">
      <c r="A523" s="1" t="s">
        <v>1805</v>
      </c>
      <c r="B523"/>
      <c r="C523" t="s">
        <v>440</v>
      </c>
      <c r="D523"/>
      <c r="E523"/>
      <c r="F523"/>
      <c r="G523" t="s">
        <v>23</v>
      </c>
      <c r="H523">
        <v>81</v>
      </c>
      <c r="I523" t="s">
        <v>1566</v>
      </c>
      <c r="J523" t="s">
        <v>1567</v>
      </c>
      <c r="K523" s="2">
        <v>2</v>
      </c>
      <c r="L523" s="2">
        <v>-2</v>
      </c>
      <c r="N523" s="2">
        <f t="shared" si="52"/>
        <v>4845.4000000000005</v>
      </c>
      <c r="O523" s="2">
        <f t="shared" si="53"/>
        <v>5489.3799999999992</v>
      </c>
      <c r="P523" s="2">
        <f t="shared" si="54"/>
        <v>643.97999999999865</v>
      </c>
      <c r="Q523" s="3">
        <f t="shared" si="55"/>
        <v>0.13290543608370797</v>
      </c>
    </row>
    <row r="524" spans="1:17" x14ac:dyDescent="0.2">
      <c r="A524" s="1" t="s">
        <v>1806</v>
      </c>
      <c r="B524" t="s">
        <v>1784</v>
      </c>
      <c r="C524" t="s">
        <v>486</v>
      </c>
      <c r="D524" s="5">
        <v>43811</v>
      </c>
      <c r="E524" t="s">
        <v>1480</v>
      </c>
      <c r="F524"/>
      <c r="G524" t="s">
        <v>23</v>
      </c>
      <c r="H524">
        <v>61</v>
      </c>
      <c r="I524" t="s">
        <v>93</v>
      </c>
      <c r="J524" t="s">
        <v>94</v>
      </c>
      <c r="K524" s="2">
        <v>2</v>
      </c>
      <c r="L524" s="2">
        <v>-2</v>
      </c>
      <c r="N524" s="2">
        <f t="shared" si="52"/>
        <v>4843.4000000000005</v>
      </c>
      <c r="O524" s="2">
        <f t="shared" si="53"/>
        <v>5489.3799999999992</v>
      </c>
      <c r="P524" s="2">
        <f t="shared" si="54"/>
        <v>645.97999999999865</v>
      </c>
      <c r="Q524" s="3">
        <f t="shared" si="55"/>
        <v>0.13337325019614291</v>
      </c>
    </row>
    <row r="525" spans="1:17" x14ac:dyDescent="0.2">
      <c r="A525" s="1" t="s">
        <v>1807</v>
      </c>
      <c r="B525"/>
      <c r="C525" t="s">
        <v>486</v>
      </c>
      <c r="D525"/>
      <c r="E525"/>
      <c r="F525"/>
      <c r="G525" t="s">
        <v>23</v>
      </c>
      <c r="H525">
        <v>61</v>
      </c>
      <c r="I525" t="s">
        <v>515</v>
      </c>
      <c r="J525" t="s">
        <v>275</v>
      </c>
      <c r="K525" s="2">
        <v>2</v>
      </c>
      <c r="L525" s="2">
        <v>-2</v>
      </c>
      <c r="N525" s="2">
        <f t="shared" si="52"/>
        <v>4841.4000000000005</v>
      </c>
      <c r="O525" s="2">
        <f t="shared" si="53"/>
        <v>5489.3799999999992</v>
      </c>
      <c r="P525" s="2">
        <f t="shared" si="54"/>
        <v>647.97999999999865</v>
      </c>
      <c r="Q525" s="3">
        <f t="shared" si="55"/>
        <v>0.13384145082001045</v>
      </c>
    </row>
    <row r="526" spans="1:17" x14ac:dyDescent="0.2">
      <c r="A526" s="1" t="s">
        <v>1808</v>
      </c>
      <c r="B526"/>
      <c r="C526" t="s">
        <v>486</v>
      </c>
      <c r="D526"/>
      <c r="E526"/>
      <c r="F526"/>
      <c r="G526" t="s">
        <v>23</v>
      </c>
      <c r="H526">
        <v>81</v>
      </c>
      <c r="I526" t="s">
        <v>1785</v>
      </c>
      <c r="J526" t="s">
        <v>1786</v>
      </c>
      <c r="K526" s="2">
        <v>2</v>
      </c>
      <c r="L526" s="2">
        <v>-2</v>
      </c>
      <c r="N526" s="2">
        <f t="shared" si="52"/>
        <v>4839.4000000000005</v>
      </c>
      <c r="O526" s="2">
        <f t="shared" si="53"/>
        <v>5489.3799999999992</v>
      </c>
      <c r="P526" s="2">
        <f t="shared" si="54"/>
        <v>649.97999999999865</v>
      </c>
      <c r="Q526" s="3">
        <f t="shared" si="55"/>
        <v>0.13431003843451639</v>
      </c>
    </row>
    <row r="527" spans="1:17" x14ac:dyDescent="0.2">
      <c r="A527" s="1" t="s">
        <v>1809</v>
      </c>
      <c r="B527"/>
      <c r="C527" t="s">
        <v>486</v>
      </c>
      <c r="D527"/>
      <c r="E527"/>
      <c r="F527"/>
      <c r="G527" t="s">
        <v>23</v>
      </c>
      <c r="H527">
        <v>51</v>
      </c>
      <c r="I527" t="s">
        <v>1787</v>
      </c>
      <c r="J527" t="s">
        <v>1788</v>
      </c>
      <c r="K527" s="2">
        <v>2</v>
      </c>
      <c r="L527" s="2">
        <v>-2</v>
      </c>
      <c r="N527" s="2">
        <f t="shared" si="52"/>
        <v>4837.4000000000005</v>
      </c>
      <c r="O527" s="2">
        <f t="shared" si="53"/>
        <v>5489.3799999999992</v>
      </c>
      <c r="P527" s="2">
        <f t="shared" si="54"/>
        <v>651.97999999999865</v>
      </c>
      <c r="Q527" s="3">
        <f t="shared" si="55"/>
        <v>0.13477901351965904</v>
      </c>
    </row>
    <row r="528" spans="1:17" x14ac:dyDescent="0.2">
      <c r="A528" s="1" t="s">
        <v>1810</v>
      </c>
      <c r="B528"/>
      <c r="C528" t="s">
        <v>486</v>
      </c>
      <c r="D528"/>
      <c r="E528"/>
      <c r="F528"/>
      <c r="G528" t="s">
        <v>23</v>
      </c>
      <c r="H528">
        <v>67</v>
      </c>
      <c r="I528" t="s">
        <v>1789</v>
      </c>
      <c r="J528" t="s">
        <v>1790</v>
      </c>
      <c r="K528" s="2">
        <v>2</v>
      </c>
      <c r="L528" s="2">
        <v>-2</v>
      </c>
      <c r="N528" s="2">
        <f t="shared" si="52"/>
        <v>4835.4000000000005</v>
      </c>
      <c r="O528" s="2">
        <f t="shared" si="53"/>
        <v>5489.3799999999992</v>
      </c>
      <c r="P528" s="2">
        <f t="shared" si="54"/>
        <v>653.97999999999865</v>
      </c>
      <c r="Q528" s="3">
        <f t="shared" si="55"/>
        <v>0.13524837655623081</v>
      </c>
    </row>
    <row r="529" spans="1:17" x14ac:dyDescent="0.2">
      <c r="A529" s="1" t="s">
        <v>1811</v>
      </c>
      <c r="B529" t="s">
        <v>1771</v>
      </c>
      <c r="C529" t="s">
        <v>30</v>
      </c>
      <c r="D529" s="5">
        <v>43804</v>
      </c>
      <c r="E529" t="s">
        <v>1469</v>
      </c>
      <c r="F529"/>
      <c r="G529" t="s">
        <v>23</v>
      </c>
      <c r="H529">
        <v>201</v>
      </c>
      <c r="I529" t="s">
        <v>1772</v>
      </c>
      <c r="J529" t="s">
        <v>1773</v>
      </c>
      <c r="K529" s="2">
        <v>2</v>
      </c>
      <c r="L529" s="2">
        <v>-2</v>
      </c>
      <c r="N529" s="2">
        <f t="shared" si="52"/>
        <v>4833.4000000000005</v>
      </c>
      <c r="O529" s="2">
        <f t="shared" si="53"/>
        <v>5489.3799999999992</v>
      </c>
      <c r="P529" s="2">
        <f t="shared" si="54"/>
        <v>655.97999999999865</v>
      </c>
      <c r="Q529" s="3">
        <f t="shared" si="55"/>
        <v>0.13571812802582003</v>
      </c>
    </row>
    <row r="530" spans="1:17" x14ac:dyDescent="0.2">
      <c r="A530" s="1" t="s">
        <v>1812</v>
      </c>
      <c r="B530"/>
      <c r="C530" t="s">
        <v>30</v>
      </c>
      <c r="D530"/>
      <c r="E530"/>
      <c r="F530"/>
      <c r="G530" t="s">
        <v>23</v>
      </c>
      <c r="H530">
        <v>101</v>
      </c>
      <c r="I530" t="s">
        <v>1774</v>
      </c>
      <c r="J530" t="s">
        <v>1270</v>
      </c>
      <c r="K530" s="2">
        <v>2</v>
      </c>
      <c r="L530" s="2">
        <v>-2</v>
      </c>
      <c r="N530" s="2">
        <f t="shared" si="52"/>
        <v>4831.4000000000005</v>
      </c>
      <c r="O530" s="2">
        <f t="shared" si="53"/>
        <v>5489.3799999999992</v>
      </c>
      <c r="P530" s="2">
        <f t="shared" si="54"/>
        <v>657.97999999999865</v>
      </c>
      <c r="Q530" s="3">
        <f t="shared" si="55"/>
        <v>0.1361882684108123</v>
      </c>
    </row>
    <row r="531" spans="1:17" x14ac:dyDescent="0.2">
      <c r="A531" s="1" t="s">
        <v>1813</v>
      </c>
      <c r="B531"/>
      <c r="C531" t="s">
        <v>30</v>
      </c>
      <c r="D531"/>
      <c r="E531"/>
      <c r="F531"/>
      <c r="G531" t="s">
        <v>23</v>
      </c>
      <c r="H531">
        <v>81</v>
      </c>
      <c r="I531" t="s">
        <v>1027</v>
      </c>
      <c r="J531" t="s">
        <v>651</v>
      </c>
      <c r="K531" s="2">
        <v>2</v>
      </c>
      <c r="L531" s="2">
        <v>-2</v>
      </c>
      <c r="N531" s="2">
        <f t="shared" si="52"/>
        <v>4829.4000000000005</v>
      </c>
      <c r="O531" s="2">
        <f t="shared" si="53"/>
        <v>5489.3799999999992</v>
      </c>
      <c r="P531" s="2">
        <f t="shared" si="54"/>
        <v>659.97999999999865</v>
      </c>
      <c r="Q531" s="3">
        <f t="shared" si="55"/>
        <v>0.13665879819439239</v>
      </c>
    </row>
    <row r="532" spans="1:17" x14ac:dyDescent="0.2">
      <c r="A532" s="1" t="s">
        <v>1814</v>
      </c>
      <c r="B532" t="s">
        <v>1775</v>
      </c>
      <c r="C532" t="s">
        <v>440</v>
      </c>
      <c r="D532" s="5">
        <v>43804</v>
      </c>
      <c r="E532" t="s">
        <v>939</v>
      </c>
      <c r="F532"/>
      <c r="G532" t="s">
        <v>23</v>
      </c>
      <c r="H532">
        <v>51</v>
      </c>
      <c r="I532" t="s">
        <v>1622</v>
      </c>
      <c r="J532" t="s">
        <v>1623</v>
      </c>
      <c r="K532" s="2">
        <v>2</v>
      </c>
      <c r="L532" s="2">
        <v>-2</v>
      </c>
      <c r="N532" s="2">
        <f t="shared" si="52"/>
        <v>4827.4000000000005</v>
      </c>
      <c r="O532" s="2">
        <f t="shared" si="53"/>
        <v>5489.3799999999992</v>
      </c>
      <c r="P532" s="2">
        <f t="shared" si="54"/>
        <v>661.97999999999865</v>
      </c>
      <c r="Q532" s="3">
        <f t="shared" si="55"/>
        <v>0.13712971786054576</v>
      </c>
    </row>
    <row r="533" spans="1:17" x14ac:dyDescent="0.2">
      <c r="A533" s="1" t="s">
        <v>1815</v>
      </c>
      <c r="B533"/>
      <c r="C533" t="s">
        <v>440</v>
      </c>
      <c r="D533"/>
      <c r="E533"/>
      <c r="F533"/>
      <c r="G533" t="s">
        <v>23</v>
      </c>
      <c r="H533">
        <v>81</v>
      </c>
      <c r="I533" t="s">
        <v>1637</v>
      </c>
      <c r="J533" t="s">
        <v>798</v>
      </c>
      <c r="K533" s="2">
        <v>2</v>
      </c>
      <c r="L533" s="2">
        <v>-2</v>
      </c>
      <c r="N533" s="2">
        <f t="shared" si="52"/>
        <v>4825.4000000000005</v>
      </c>
      <c r="O533" s="2">
        <f t="shared" si="53"/>
        <v>5489.3799999999992</v>
      </c>
      <c r="P533" s="2">
        <f t="shared" si="54"/>
        <v>663.97999999999865</v>
      </c>
      <c r="Q533" s="3">
        <f t="shared" si="55"/>
        <v>0.13760102789406031</v>
      </c>
    </row>
    <row r="534" spans="1:17" x14ac:dyDescent="0.2">
      <c r="A534" s="1" t="s">
        <v>1816</v>
      </c>
      <c r="B534" t="s">
        <v>1776</v>
      </c>
      <c r="C534" t="s">
        <v>30</v>
      </c>
      <c r="D534" s="5">
        <v>43797</v>
      </c>
      <c r="E534" t="s">
        <v>468</v>
      </c>
      <c r="F534"/>
      <c r="G534" t="s">
        <v>18</v>
      </c>
      <c r="H534">
        <v>41</v>
      </c>
      <c r="I534" t="s">
        <v>1777</v>
      </c>
      <c r="J534" t="s">
        <v>829</v>
      </c>
      <c r="K534" s="2">
        <v>2</v>
      </c>
      <c r="L534" s="2">
        <v>-2</v>
      </c>
      <c r="N534" s="2">
        <f t="shared" si="52"/>
        <v>4823.4000000000005</v>
      </c>
      <c r="O534" s="2">
        <f t="shared" si="53"/>
        <v>5489.3799999999992</v>
      </c>
      <c r="P534" s="2">
        <f t="shared" si="54"/>
        <v>665.97999999999865</v>
      </c>
      <c r="Q534" s="3">
        <f t="shared" si="55"/>
        <v>0.13807272878052795</v>
      </c>
    </row>
    <row r="535" spans="1:17" x14ac:dyDescent="0.2">
      <c r="A535" s="1" t="s">
        <v>1817</v>
      </c>
      <c r="B535"/>
      <c r="C535" t="s">
        <v>30</v>
      </c>
      <c r="D535"/>
      <c r="E535"/>
      <c r="F535"/>
      <c r="G535" t="s">
        <v>23</v>
      </c>
      <c r="H535">
        <v>61</v>
      </c>
      <c r="I535" t="s">
        <v>1027</v>
      </c>
      <c r="J535" t="s">
        <v>651</v>
      </c>
      <c r="K535" s="2">
        <v>2</v>
      </c>
      <c r="L535" s="2">
        <v>-2</v>
      </c>
      <c r="N535" s="2">
        <f t="shared" si="52"/>
        <v>4821.4000000000005</v>
      </c>
      <c r="O535" s="2">
        <f t="shared" si="53"/>
        <v>5489.3799999999992</v>
      </c>
      <c r="P535" s="2">
        <f t="shared" si="54"/>
        <v>667.97999999999865</v>
      </c>
      <c r="Q535" s="3">
        <f t="shared" si="55"/>
        <v>0.13854482100634641</v>
      </c>
    </row>
    <row r="536" spans="1:17" x14ac:dyDescent="0.2">
      <c r="A536" s="1" t="s">
        <v>1818</v>
      </c>
      <c r="B536"/>
      <c r="C536" t="s">
        <v>30</v>
      </c>
      <c r="D536"/>
      <c r="E536"/>
      <c r="F536"/>
      <c r="G536" t="s">
        <v>23</v>
      </c>
      <c r="H536">
        <v>151</v>
      </c>
      <c r="I536" t="s">
        <v>1772</v>
      </c>
      <c r="J536" t="s">
        <v>1773</v>
      </c>
      <c r="K536" s="2">
        <v>2</v>
      </c>
      <c r="L536" s="2">
        <v>-2</v>
      </c>
      <c r="N536" s="2">
        <f t="shared" si="52"/>
        <v>4819.4000000000005</v>
      </c>
      <c r="O536" s="2">
        <f t="shared" si="53"/>
        <v>5489.3799999999992</v>
      </c>
      <c r="P536" s="2">
        <f t="shared" si="54"/>
        <v>669.97999999999865</v>
      </c>
      <c r="Q536" s="3">
        <f t="shared" si="55"/>
        <v>0.1390173050587207</v>
      </c>
    </row>
    <row r="537" spans="1:17" x14ac:dyDescent="0.2">
      <c r="A537" s="1" t="s">
        <v>1819</v>
      </c>
      <c r="B537"/>
      <c r="C537" t="s">
        <v>30</v>
      </c>
      <c r="D537"/>
      <c r="E537"/>
      <c r="F537"/>
      <c r="G537" t="s">
        <v>23</v>
      </c>
      <c r="H537">
        <v>126</v>
      </c>
      <c r="I537" t="s">
        <v>1778</v>
      </c>
      <c r="J537" t="s">
        <v>1779</v>
      </c>
      <c r="K537" s="2">
        <v>2</v>
      </c>
      <c r="L537" s="2">
        <v>-2</v>
      </c>
      <c r="N537" s="2">
        <f t="shared" si="52"/>
        <v>4817.4000000000005</v>
      </c>
      <c r="O537" s="2">
        <f t="shared" si="53"/>
        <v>5489.3799999999992</v>
      </c>
      <c r="P537" s="2">
        <f t="shared" si="54"/>
        <v>671.97999999999865</v>
      </c>
      <c r="Q537" s="3">
        <f t="shared" si="55"/>
        <v>0.13949018142566502</v>
      </c>
    </row>
    <row r="538" spans="1:17" x14ac:dyDescent="0.2">
      <c r="A538" s="1" t="s">
        <v>1820</v>
      </c>
      <c r="B538" t="s">
        <v>1771</v>
      </c>
      <c r="C538" t="s">
        <v>30</v>
      </c>
      <c r="D538" s="5">
        <v>43804</v>
      </c>
      <c r="E538" t="s">
        <v>1469</v>
      </c>
      <c r="F538"/>
      <c r="G538" t="s">
        <v>23</v>
      </c>
      <c r="H538">
        <v>201</v>
      </c>
      <c r="I538" t="s">
        <v>1772</v>
      </c>
      <c r="J538" t="s">
        <v>1773</v>
      </c>
      <c r="K538" s="2">
        <v>2</v>
      </c>
      <c r="L538" s="2">
        <v>-2</v>
      </c>
      <c r="N538" s="2">
        <f t="shared" si="52"/>
        <v>4815.4000000000005</v>
      </c>
      <c r="O538" s="2">
        <f t="shared" si="53"/>
        <v>5489.3799999999992</v>
      </c>
      <c r="P538" s="2">
        <f t="shared" si="54"/>
        <v>673.97999999999865</v>
      </c>
      <c r="Q538" s="3">
        <f t="shared" si="55"/>
        <v>0.13996345059600418</v>
      </c>
    </row>
    <row r="539" spans="1:17" x14ac:dyDescent="0.2">
      <c r="A539" s="1" t="s">
        <v>1821</v>
      </c>
      <c r="B539"/>
      <c r="C539" t="s">
        <v>30</v>
      </c>
      <c r="D539"/>
      <c r="E539"/>
      <c r="F539"/>
      <c r="G539" t="s">
        <v>23</v>
      </c>
      <c r="H539">
        <v>101</v>
      </c>
      <c r="I539" t="s">
        <v>1774</v>
      </c>
      <c r="J539" t="s">
        <v>1270</v>
      </c>
      <c r="K539" s="2">
        <v>2</v>
      </c>
      <c r="L539" s="2">
        <v>-2</v>
      </c>
      <c r="N539" s="2">
        <f t="shared" si="52"/>
        <v>4813.4000000000005</v>
      </c>
      <c r="O539" s="2">
        <f t="shared" si="53"/>
        <v>5489.3799999999992</v>
      </c>
      <c r="P539" s="2">
        <f t="shared" si="54"/>
        <v>675.97999999999865</v>
      </c>
      <c r="Q539" s="3">
        <f t="shared" si="55"/>
        <v>0.14043711305937562</v>
      </c>
    </row>
    <row r="540" spans="1:17" x14ac:dyDescent="0.2">
      <c r="A540" s="1" t="s">
        <v>1822</v>
      </c>
      <c r="B540"/>
      <c r="C540" t="s">
        <v>30</v>
      </c>
      <c r="D540"/>
      <c r="E540"/>
      <c r="F540"/>
      <c r="G540" t="s">
        <v>23</v>
      </c>
      <c r="H540">
        <v>81</v>
      </c>
      <c r="I540" t="s">
        <v>1027</v>
      </c>
      <c r="J540" t="s">
        <v>651</v>
      </c>
      <c r="K540" s="2">
        <v>2</v>
      </c>
      <c r="L540" s="2">
        <v>-2</v>
      </c>
      <c r="N540" s="2">
        <f t="shared" si="52"/>
        <v>4811.4000000000005</v>
      </c>
      <c r="O540" s="2">
        <f t="shared" si="53"/>
        <v>5489.3799999999992</v>
      </c>
      <c r="P540" s="2">
        <f t="shared" si="54"/>
        <v>677.97999999999865</v>
      </c>
      <c r="Q540" s="3">
        <f t="shared" si="55"/>
        <v>0.14091116930623074</v>
      </c>
    </row>
    <row r="541" spans="1:17" x14ac:dyDescent="0.2">
      <c r="A541" s="1" t="s">
        <v>1823</v>
      </c>
      <c r="B541" t="s">
        <v>1775</v>
      </c>
      <c r="C541" t="s">
        <v>440</v>
      </c>
      <c r="D541" s="5">
        <v>43804</v>
      </c>
      <c r="E541" t="s">
        <v>939</v>
      </c>
      <c r="F541"/>
      <c r="G541" t="s">
        <v>23</v>
      </c>
      <c r="H541">
        <v>51</v>
      </c>
      <c r="I541" t="s">
        <v>1622</v>
      </c>
      <c r="J541" t="s">
        <v>1623</v>
      </c>
      <c r="K541" s="2">
        <v>2</v>
      </c>
      <c r="L541" s="2">
        <v>-2</v>
      </c>
      <c r="N541" s="2">
        <f t="shared" ref="N541:N604" si="56">IF(L541&lt;&gt;0,N542+K541,N542)</f>
        <v>4809.4000000000005</v>
      </c>
      <c r="O541" s="2">
        <f t="shared" ref="O541:O604" si="57">IF(L541&gt;0,O542+L541,O542)</f>
        <v>5489.3799999999992</v>
      </c>
      <c r="P541" s="2">
        <f t="shared" ref="P541:P604" si="58">O541-N541</f>
        <v>679.97999999999865</v>
      </c>
      <c r="Q541" s="3">
        <f t="shared" ref="Q541:Q604" si="59">(1/N541)*P541</f>
        <v>0.14138561982783684</v>
      </c>
    </row>
    <row r="542" spans="1:17" x14ac:dyDescent="0.2">
      <c r="A542" s="1" t="s">
        <v>1824</v>
      </c>
      <c r="B542"/>
      <c r="C542" t="s">
        <v>440</v>
      </c>
      <c r="D542"/>
      <c r="E542"/>
      <c r="F542"/>
      <c r="G542" t="s">
        <v>23</v>
      </c>
      <c r="H542">
        <v>81</v>
      </c>
      <c r="I542" t="s">
        <v>1637</v>
      </c>
      <c r="J542" t="s">
        <v>798</v>
      </c>
      <c r="K542" s="2">
        <v>2</v>
      </c>
      <c r="L542" s="2">
        <v>-2</v>
      </c>
      <c r="N542" s="2">
        <f t="shared" si="56"/>
        <v>4807.4000000000005</v>
      </c>
      <c r="O542" s="2">
        <f t="shared" si="57"/>
        <v>5489.3799999999992</v>
      </c>
      <c r="P542" s="2">
        <f t="shared" si="58"/>
        <v>681.97999999999865</v>
      </c>
      <c r="Q542" s="3">
        <f t="shared" si="59"/>
        <v>0.14186046511627876</v>
      </c>
    </row>
    <row r="543" spans="1:17" x14ac:dyDescent="0.2">
      <c r="A543" s="1" t="s">
        <v>1825</v>
      </c>
      <c r="B543" t="s">
        <v>1776</v>
      </c>
      <c r="C543" t="s">
        <v>30</v>
      </c>
      <c r="D543" s="5">
        <v>43797</v>
      </c>
      <c r="E543" t="s">
        <v>468</v>
      </c>
      <c r="F543"/>
      <c r="G543" t="s">
        <v>18</v>
      </c>
      <c r="H543">
        <v>41</v>
      </c>
      <c r="I543" t="s">
        <v>1777</v>
      </c>
      <c r="J543" t="s">
        <v>829</v>
      </c>
      <c r="K543" s="2">
        <v>2</v>
      </c>
      <c r="L543" s="2">
        <v>-2</v>
      </c>
      <c r="N543" s="2">
        <f t="shared" si="56"/>
        <v>4805.4000000000005</v>
      </c>
      <c r="O543" s="2">
        <f t="shared" si="57"/>
        <v>5489.3799999999992</v>
      </c>
      <c r="P543" s="2">
        <f t="shared" si="58"/>
        <v>683.97999999999865</v>
      </c>
      <c r="Q543" s="3">
        <f t="shared" si="59"/>
        <v>0.14233570566446052</v>
      </c>
    </row>
    <row r="544" spans="1:17" x14ac:dyDescent="0.2">
      <c r="A544" s="1" t="s">
        <v>1826</v>
      </c>
      <c r="B544"/>
      <c r="C544" t="s">
        <v>30</v>
      </c>
      <c r="D544"/>
      <c r="E544"/>
      <c r="F544"/>
      <c r="G544" t="s">
        <v>23</v>
      </c>
      <c r="H544">
        <v>61</v>
      </c>
      <c r="I544" t="s">
        <v>1027</v>
      </c>
      <c r="J544" t="s">
        <v>651</v>
      </c>
      <c r="K544" s="2">
        <v>2</v>
      </c>
      <c r="L544" s="2">
        <v>-2</v>
      </c>
      <c r="N544" s="2">
        <f t="shared" si="56"/>
        <v>4803.4000000000005</v>
      </c>
      <c r="O544" s="2">
        <f t="shared" si="57"/>
        <v>5489.3799999999992</v>
      </c>
      <c r="P544" s="2">
        <f t="shared" si="58"/>
        <v>685.97999999999865</v>
      </c>
      <c r="Q544" s="3">
        <f t="shared" si="59"/>
        <v>0.14281134196610704</v>
      </c>
    </row>
    <row r="545" spans="1:17" x14ac:dyDescent="0.2">
      <c r="A545" s="1" t="s">
        <v>1827</v>
      </c>
      <c r="B545"/>
      <c r="C545" t="s">
        <v>30</v>
      </c>
      <c r="D545"/>
      <c r="E545"/>
      <c r="F545"/>
      <c r="G545" t="s">
        <v>23</v>
      </c>
      <c r="H545">
        <v>151</v>
      </c>
      <c r="I545" t="s">
        <v>1772</v>
      </c>
      <c r="J545" t="s">
        <v>1773</v>
      </c>
      <c r="K545" s="2">
        <v>2</v>
      </c>
      <c r="L545" s="2">
        <v>-2</v>
      </c>
      <c r="N545" s="2">
        <f t="shared" si="56"/>
        <v>4801.4000000000005</v>
      </c>
      <c r="O545" s="2">
        <f t="shared" si="57"/>
        <v>5489.3799999999992</v>
      </c>
      <c r="P545" s="2">
        <f t="shared" si="58"/>
        <v>687.97999999999865</v>
      </c>
      <c r="Q545" s="3">
        <f t="shared" si="59"/>
        <v>0.14328737451576595</v>
      </c>
    </row>
    <row r="546" spans="1:17" x14ac:dyDescent="0.2">
      <c r="A546" s="1" t="s">
        <v>1828</v>
      </c>
      <c r="B546"/>
      <c r="C546" t="s">
        <v>30</v>
      </c>
      <c r="D546"/>
      <c r="E546"/>
      <c r="F546"/>
      <c r="G546" t="s">
        <v>23</v>
      </c>
      <c r="H546">
        <v>126</v>
      </c>
      <c r="I546" t="s">
        <v>1778</v>
      </c>
      <c r="J546" t="s">
        <v>1779</v>
      </c>
      <c r="K546" s="2">
        <v>2</v>
      </c>
      <c r="L546" s="2">
        <v>-2</v>
      </c>
      <c r="N546" s="2">
        <f t="shared" si="56"/>
        <v>4799.4000000000005</v>
      </c>
      <c r="O546" s="2">
        <f t="shared" si="57"/>
        <v>5489.3799999999992</v>
      </c>
      <c r="P546" s="2">
        <f t="shared" si="58"/>
        <v>689.97999999999865</v>
      </c>
      <c r="Q546" s="3">
        <f t="shared" si="59"/>
        <v>0.14376380380880913</v>
      </c>
    </row>
    <row r="547" spans="1:17" x14ac:dyDescent="0.2">
      <c r="A547" s="1" t="s">
        <v>1829</v>
      </c>
      <c r="B547" t="s">
        <v>1780</v>
      </c>
      <c r="C547" t="s">
        <v>30</v>
      </c>
      <c r="D547" s="5">
        <v>43790</v>
      </c>
      <c r="E547" t="s">
        <v>446</v>
      </c>
      <c r="F547">
        <v>40</v>
      </c>
      <c r="G547" t="s">
        <v>23</v>
      </c>
      <c r="H547">
        <v>126</v>
      </c>
      <c r="I547" t="s">
        <v>1696</v>
      </c>
      <c r="J547" t="s">
        <v>819</v>
      </c>
      <c r="K547" s="2">
        <v>2</v>
      </c>
      <c r="L547" s="2">
        <v>-2</v>
      </c>
      <c r="N547" s="2">
        <f t="shared" si="56"/>
        <v>4797.4000000000005</v>
      </c>
      <c r="O547" s="2">
        <f t="shared" si="57"/>
        <v>5489.3799999999992</v>
      </c>
      <c r="P547" s="2">
        <f t="shared" si="58"/>
        <v>691.97999999999865</v>
      </c>
      <c r="Q547" s="3">
        <f t="shared" si="59"/>
        <v>0.14424063034143464</v>
      </c>
    </row>
    <row r="548" spans="1:17" x14ac:dyDescent="0.2">
      <c r="A548" s="1" t="s">
        <v>1830</v>
      </c>
      <c r="B548"/>
      <c r="C548" s="4" t="s">
        <v>30</v>
      </c>
      <c r="D548"/>
      <c r="E548"/>
      <c r="F548">
        <v>12</v>
      </c>
      <c r="G548" t="s">
        <v>23</v>
      </c>
      <c r="H548">
        <v>111</v>
      </c>
      <c r="I548" t="s">
        <v>1332</v>
      </c>
      <c r="J548" t="s">
        <v>1333</v>
      </c>
      <c r="K548" s="2">
        <v>2</v>
      </c>
      <c r="L548" s="2">
        <v>-2</v>
      </c>
      <c r="N548" s="2">
        <f t="shared" si="56"/>
        <v>4795.4000000000005</v>
      </c>
      <c r="O548" s="2">
        <f t="shared" si="57"/>
        <v>5489.3799999999992</v>
      </c>
      <c r="P548" s="2">
        <f t="shared" si="58"/>
        <v>693.97999999999865</v>
      </c>
      <c r="Q548" s="3">
        <f t="shared" si="59"/>
        <v>0.14471785461066827</v>
      </c>
    </row>
    <row r="549" spans="1:17" x14ac:dyDescent="0.2">
      <c r="A549" s="1" t="s">
        <v>1831</v>
      </c>
      <c r="B549"/>
      <c r="C549" s="4" t="s">
        <v>30</v>
      </c>
      <c r="D549"/>
      <c r="E549"/>
      <c r="F549">
        <v>16</v>
      </c>
      <c r="G549" t="s">
        <v>23</v>
      </c>
      <c r="H549">
        <v>151</v>
      </c>
      <c r="I549" t="s">
        <v>1767</v>
      </c>
      <c r="J549" t="s">
        <v>1768</v>
      </c>
      <c r="K549" s="2">
        <v>2</v>
      </c>
      <c r="L549" s="2">
        <v>-2</v>
      </c>
      <c r="N549" s="2">
        <f t="shared" si="56"/>
        <v>4793.4000000000005</v>
      </c>
      <c r="O549" s="2">
        <f t="shared" si="57"/>
        <v>5489.3799999999992</v>
      </c>
      <c r="P549" s="2">
        <f t="shared" si="58"/>
        <v>695.97999999999865</v>
      </c>
      <c r="Q549" s="3">
        <f t="shared" si="59"/>
        <v>0.14519547711436528</v>
      </c>
    </row>
    <row r="550" spans="1:17" x14ac:dyDescent="0.2">
      <c r="A550" s="1" t="s">
        <v>1832</v>
      </c>
      <c r="B550" t="s">
        <v>1781</v>
      </c>
      <c r="C550" t="s">
        <v>8</v>
      </c>
      <c r="D550" s="5">
        <v>43790</v>
      </c>
      <c r="E550" t="s">
        <v>1462</v>
      </c>
      <c r="F550"/>
      <c r="G550" t="s">
        <v>18</v>
      </c>
      <c r="H550">
        <v>51</v>
      </c>
      <c r="I550" t="s">
        <v>1559</v>
      </c>
      <c r="J550" t="s">
        <v>254</v>
      </c>
      <c r="K550" s="2">
        <v>2</v>
      </c>
      <c r="L550" s="2">
        <v>-2</v>
      </c>
      <c r="N550" s="2">
        <f t="shared" si="56"/>
        <v>4791.4000000000005</v>
      </c>
      <c r="O550" s="2">
        <f t="shared" si="57"/>
        <v>5489.3799999999992</v>
      </c>
      <c r="P550" s="2">
        <f t="shared" si="58"/>
        <v>697.97999999999865</v>
      </c>
      <c r="Q550" s="3">
        <f t="shared" si="59"/>
        <v>0.14567349835121229</v>
      </c>
    </row>
    <row r="551" spans="1:17" x14ac:dyDescent="0.2">
      <c r="A551" s="1" t="s">
        <v>1833</v>
      </c>
      <c r="B551"/>
      <c r="C551" t="s">
        <v>8</v>
      </c>
      <c r="D551"/>
      <c r="E551"/>
      <c r="F551"/>
      <c r="G551" t="s">
        <v>23</v>
      </c>
      <c r="H551">
        <v>101</v>
      </c>
      <c r="I551" t="s">
        <v>928</v>
      </c>
      <c r="J551" t="s">
        <v>929</v>
      </c>
      <c r="K551" s="2">
        <v>2</v>
      </c>
      <c r="L551" s="2">
        <v>-2</v>
      </c>
      <c r="N551" s="2">
        <f t="shared" si="56"/>
        <v>4789.4000000000005</v>
      </c>
      <c r="O551" s="2">
        <f t="shared" si="57"/>
        <v>5489.3799999999992</v>
      </c>
      <c r="P551" s="2">
        <f t="shared" si="58"/>
        <v>699.97999999999865</v>
      </c>
      <c r="Q551" s="3">
        <f t="shared" si="59"/>
        <v>0.14615191882072881</v>
      </c>
    </row>
    <row r="552" spans="1:17" x14ac:dyDescent="0.2">
      <c r="A552" s="1" t="s">
        <v>1834</v>
      </c>
      <c r="B552"/>
      <c r="C552" t="s">
        <v>8</v>
      </c>
      <c r="D552"/>
      <c r="E552"/>
      <c r="F552"/>
      <c r="G552" t="s">
        <v>23</v>
      </c>
      <c r="H552">
        <v>101</v>
      </c>
      <c r="I552" t="s">
        <v>1716</v>
      </c>
      <c r="J552" t="s">
        <v>1717</v>
      </c>
      <c r="K552" s="2">
        <v>2</v>
      </c>
      <c r="L552" s="2">
        <v>21</v>
      </c>
      <c r="N552" s="2">
        <f t="shared" si="56"/>
        <v>4787.4000000000005</v>
      </c>
      <c r="O552" s="2">
        <f t="shared" si="57"/>
        <v>5489.3799999999992</v>
      </c>
      <c r="P552" s="2">
        <f t="shared" si="58"/>
        <v>701.97999999999865</v>
      </c>
      <c r="Q552" s="3">
        <f t="shared" si="59"/>
        <v>0.14663073902326912</v>
      </c>
    </row>
    <row r="553" spans="1:17" x14ac:dyDescent="0.2">
      <c r="A553" s="1" t="s">
        <v>1835</v>
      </c>
      <c r="B553"/>
      <c r="C553" t="s">
        <v>8</v>
      </c>
      <c r="D553"/>
      <c r="E553"/>
      <c r="F553"/>
      <c r="G553" t="s">
        <v>23</v>
      </c>
      <c r="H553">
        <v>91</v>
      </c>
      <c r="I553" t="s">
        <v>1782</v>
      </c>
      <c r="J553" t="s">
        <v>1783</v>
      </c>
      <c r="K553" s="2">
        <v>2</v>
      </c>
      <c r="L553" s="2">
        <v>-2</v>
      </c>
      <c r="N553" s="2">
        <f t="shared" si="56"/>
        <v>4785.4000000000005</v>
      </c>
      <c r="O553" s="2">
        <f t="shared" si="57"/>
        <v>5468.3799999999992</v>
      </c>
      <c r="P553" s="2">
        <f t="shared" si="58"/>
        <v>682.97999999999865</v>
      </c>
      <c r="Q553" s="3">
        <f t="shared" si="59"/>
        <v>0.14272161156852062</v>
      </c>
    </row>
    <row r="554" spans="1:17" x14ac:dyDescent="0.2">
      <c r="A554" s="1" t="s">
        <v>1836</v>
      </c>
      <c r="B554" t="s">
        <v>1766</v>
      </c>
      <c r="C554" t="s">
        <v>30</v>
      </c>
      <c r="D554" s="5">
        <v>43783</v>
      </c>
      <c r="E554" t="s">
        <v>474</v>
      </c>
      <c r="F554">
        <v>24</v>
      </c>
      <c r="G554" t="s">
        <v>23</v>
      </c>
      <c r="H554">
        <v>81</v>
      </c>
      <c r="I554" t="s">
        <v>1004</v>
      </c>
      <c r="J554" t="s">
        <v>1005</v>
      </c>
      <c r="K554" s="2">
        <v>2</v>
      </c>
      <c r="L554" s="2">
        <v>-2</v>
      </c>
      <c r="N554" s="2">
        <f t="shared" si="56"/>
        <v>4783.4000000000005</v>
      </c>
      <c r="O554" s="2">
        <f t="shared" si="57"/>
        <v>5468.3799999999992</v>
      </c>
      <c r="P554" s="2">
        <f t="shared" si="58"/>
        <v>684.97999999999865</v>
      </c>
      <c r="Q554" s="3">
        <f t="shared" si="59"/>
        <v>0.14319939791779876</v>
      </c>
    </row>
    <row r="555" spans="1:17" x14ac:dyDescent="0.2">
      <c r="A555" s="1" t="s">
        <v>1837</v>
      </c>
      <c r="B555"/>
      <c r="C555" t="s">
        <v>30</v>
      </c>
      <c r="D555"/>
      <c r="E555"/>
      <c r="F555">
        <v>42</v>
      </c>
      <c r="G555" t="s">
        <v>23</v>
      </c>
      <c r="H555">
        <v>81</v>
      </c>
      <c r="I555" t="s">
        <v>70</v>
      </c>
      <c r="J555" t="s">
        <v>71</v>
      </c>
      <c r="K555" s="2">
        <v>2</v>
      </c>
      <c r="L555" s="2">
        <v>-2</v>
      </c>
      <c r="N555" s="2">
        <f t="shared" si="56"/>
        <v>4781.4000000000005</v>
      </c>
      <c r="O555" s="2">
        <f t="shared" si="57"/>
        <v>5468.3799999999992</v>
      </c>
      <c r="P555" s="2">
        <f t="shared" si="58"/>
        <v>686.97999999999865</v>
      </c>
      <c r="Q555" s="3">
        <f t="shared" si="59"/>
        <v>0.14367758397122152</v>
      </c>
    </row>
    <row r="556" spans="1:17" x14ac:dyDescent="0.2">
      <c r="A556" s="1" t="s">
        <v>1838</v>
      </c>
      <c r="B556"/>
      <c r="C556" t="s">
        <v>30</v>
      </c>
      <c r="D556"/>
      <c r="E556"/>
      <c r="F556">
        <v>21</v>
      </c>
      <c r="G556" t="s">
        <v>23</v>
      </c>
      <c r="H556">
        <v>81</v>
      </c>
      <c r="I556" t="s">
        <v>1767</v>
      </c>
      <c r="J556" t="s">
        <v>1768</v>
      </c>
      <c r="K556" s="2">
        <v>2</v>
      </c>
      <c r="L556" s="2">
        <v>-2</v>
      </c>
      <c r="N556" s="2">
        <f t="shared" si="56"/>
        <v>4779.4000000000005</v>
      </c>
      <c r="O556" s="2">
        <f t="shared" si="57"/>
        <v>5468.3799999999992</v>
      </c>
      <c r="P556" s="2">
        <f t="shared" si="58"/>
        <v>688.97999999999865</v>
      </c>
      <c r="Q556" s="3">
        <f t="shared" si="59"/>
        <v>0.14415617023057259</v>
      </c>
    </row>
    <row r="557" spans="1:17" x14ac:dyDescent="0.2">
      <c r="A557" s="1" t="s">
        <v>1839</v>
      </c>
      <c r="B557" t="s">
        <v>1769</v>
      </c>
      <c r="C557" t="s">
        <v>8</v>
      </c>
      <c r="D557" s="5">
        <v>43783</v>
      </c>
      <c r="E557" t="s">
        <v>1138</v>
      </c>
      <c r="F557"/>
      <c r="G557" t="s">
        <v>23</v>
      </c>
      <c r="H557">
        <v>101</v>
      </c>
      <c r="I557" t="s">
        <v>364</v>
      </c>
      <c r="J557" t="s">
        <v>365</v>
      </c>
      <c r="K557" s="2">
        <v>2</v>
      </c>
      <c r="L557" s="2">
        <v>122</v>
      </c>
      <c r="N557" s="2">
        <f t="shared" si="56"/>
        <v>4777.4000000000005</v>
      </c>
      <c r="O557" s="2">
        <f t="shared" si="57"/>
        <v>5468.3799999999992</v>
      </c>
      <c r="P557" s="2">
        <f t="shared" si="58"/>
        <v>690.97999999999865</v>
      </c>
      <c r="Q557" s="3">
        <f t="shared" si="59"/>
        <v>0.14463515719847586</v>
      </c>
    </row>
    <row r="558" spans="1:17" x14ac:dyDescent="0.2">
      <c r="A558" s="1" t="s">
        <v>1840</v>
      </c>
      <c r="B558"/>
      <c r="C558" t="s">
        <v>8</v>
      </c>
      <c r="D558"/>
      <c r="E558"/>
      <c r="F558"/>
      <c r="G558" t="s">
        <v>166</v>
      </c>
      <c r="H558">
        <v>51</v>
      </c>
      <c r="I558" t="s">
        <v>1361</v>
      </c>
      <c r="J558" t="s">
        <v>1362</v>
      </c>
      <c r="K558" s="2">
        <v>1</v>
      </c>
      <c r="L558" s="2">
        <v>-1</v>
      </c>
      <c r="N558" s="2">
        <f t="shared" si="56"/>
        <v>4775.4000000000005</v>
      </c>
      <c r="O558" s="2">
        <f t="shared" si="57"/>
        <v>5346.3799999999992</v>
      </c>
      <c r="P558" s="2">
        <f t="shared" si="58"/>
        <v>570.97999999999865</v>
      </c>
      <c r="Q558" s="3">
        <f t="shared" si="59"/>
        <v>0.11956694727143247</v>
      </c>
    </row>
    <row r="559" spans="1:17" x14ac:dyDescent="0.2">
      <c r="A559" s="1" t="s">
        <v>1841</v>
      </c>
      <c r="B559"/>
      <c r="C559" t="s">
        <v>8</v>
      </c>
      <c r="D559"/>
      <c r="E559"/>
      <c r="F559"/>
      <c r="G559" t="s">
        <v>166</v>
      </c>
      <c r="H559">
        <v>56</v>
      </c>
      <c r="I559" t="s">
        <v>1572</v>
      </c>
      <c r="J559" t="s">
        <v>1573</v>
      </c>
      <c r="K559" s="2">
        <v>1</v>
      </c>
      <c r="L559" s="2">
        <v>-1</v>
      </c>
      <c r="N559" s="2">
        <f t="shared" si="56"/>
        <v>4774.4000000000005</v>
      </c>
      <c r="O559" s="2">
        <f t="shared" si="57"/>
        <v>5346.3799999999992</v>
      </c>
      <c r="P559" s="2">
        <f t="shared" si="58"/>
        <v>571.97999999999865</v>
      </c>
      <c r="Q559" s="3">
        <f t="shared" si="59"/>
        <v>0.11980144101876646</v>
      </c>
    </row>
    <row r="560" spans="1:17" x14ac:dyDescent="0.2">
      <c r="A560" s="1" t="s">
        <v>1842</v>
      </c>
      <c r="B560"/>
      <c r="C560" t="s">
        <v>8</v>
      </c>
      <c r="D560"/>
      <c r="E560"/>
      <c r="F560"/>
      <c r="G560" t="s">
        <v>23</v>
      </c>
      <c r="H560">
        <v>67</v>
      </c>
      <c r="I560" t="s">
        <v>1770</v>
      </c>
      <c r="J560" t="s">
        <v>614</v>
      </c>
      <c r="K560" s="2">
        <v>2</v>
      </c>
      <c r="L560" s="2">
        <v>14.4</v>
      </c>
      <c r="N560" s="2">
        <f t="shared" si="56"/>
        <v>4773.4000000000005</v>
      </c>
      <c r="O560" s="2">
        <f t="shared" si="57"/>
        <v>5346.3799999999992</v>
      </c>
      <c r="P560" s="2">
        <f t="shared" si="58"/>
        <v>572.97999999999865</v>
      </c>
      <c r="Q560" s="3">
        <f t="shared" si="59"/>
        <v>0.12003603301629837</v>
      </c>
    </row>
    <row r="561" spans="1:17" x14ac:dyDescent="0.2">
      <c r="A561" s="1" t="s">
        <v>1843</v>
      </c>
      <c r="B561"/>
      <c r="C561" t="s">
        <v>8</v>
      </c>
      <c r="D561"/>
      <c r="E561"/>
      <c r="F561"/>
      <c r="G561" t="s">
        <v>23</v>
      </c>
      <c r="H561">
        <v>81</v>
      </c>
      <c r="I561" t="s">
        <v>158</v>
      </c>
      <c r="J561" t="s">
        <v>159</v>
      </c>
      <c r="K561" s="2">
        <v>2</v>
      </c>
      <c r="L561" s="2">
        <v>-2</v>
      </c>
      <c r="N561" s="2">
        <f t="shared" si="56"/>
        <v>4771.4000000000005</v>
      </c>
      <c r="O561" s="2">
        <f t="shared" si="57"/>
        <v>5331.98</v>
      </c>
      <c r="P561" s="2">
        <f t="shared" si="58"/>
        <v>560.57999999999902</v>
      </c>
      <c r="Q561" s="3">
        <f t="shared" si="59"/>
        <v>0.11748752986544808</v>
      </c>
    </row>
    <row r="562" spans="1:17" x14ac:dyDescent="0.2">
      <c r="A562" s="1" t="s">
        <v>1844</v>
      </c>
      <c r="B562" t="s">
        <v>1764</v>
      </c>
      <c r="C562" t="s">
        <v>30</v>
      </c>
      <c r="D562" s="5">
        <v>43776</v>
      </c>
      <c r="E562" t="s">
        <v>433</v>
      </c>
      <c r="F562">
        <v>62</v>
      </c>
      <c r="G562" t="s">
        <v>23</v>
      </c>
      <c r="H562">
        <v>67</v>
      </c>
      <c r="I562" t="s">
        <v>1645</v>
      </c>
      <c r="J562" t="s">
        <v>90</v>
      </c>
      <c r="K562" s="2">
        <v>2</v>
      </c>
      <c r="L562" s="2">
        <v>-2</v>
      </c>
      <c r="N562" s="2">
        <f t="shared" si="56"/>
        <v>4769.4000000000005</v>
      </c>
      <c r="O562" s="2">
        <f t="shared" si="57"/>
        <v>5331.98</v>
      </c>
      <c r="P562" s="2">
        <f t="shared" si="58"/>
        <v>562.57999999999902</v>
      </c>
      <c r="Q562" s="3">
        <f t="shared" si="59"/>
        <v>0.11795613704029835</v>
      </c>
    </row>
    <row r="563" spans="1:17" x14ac:dyDescent="0.2">
      <c r="A563" s="1" t="s">
        <v>1845</v>
      </c>
      <c r="B563"/>
      <c r="C563" t="s">
        <v>30</v>
      </c>
      <c r="D563"/>
      <c r="E563"/>
      <c r="F563">
        <v>9</v>
      </c>
      <c r="G563" t="s">
        <v>23</v>
      </c>
      <c r="H563">
        <v>81</v>
      </c>
      <c r="I563" t="s">
        <v>1696</v>
      </c>
      <c r="J563" t="s">
        <v>819</v>
      </c>
      <c r="K563" s="2">
        <v>2</v>
      </c>
      <c r="L563" s="2">
        <v>-2</v>
      </c>
      <c r="N563" s="2">
        <f t="shared" si="56"/>
        <v>4767.4000000000005</v>
      </c>
      <c r="O563" s="2">
        <f t="shared" si="57"/>
        <v>5331.98</v>
      </c>
      <c r="P563" s="2">
        <f t="shared" si="58"/>
        <v>564.57999999999902</v>
      </c>
      <c r="Q563" s="3">
        <f t="shared" si="59"/>
        <v>0.11842513739145005</v>
      </c>
    </row>
    <row r="564" spans="1:17" x14ac:dyDescent="0.2">
      <c r="A564" s="1" t="s">
        <v>1846</v>
      </c>
      <c r="B564"/>
      <c r="C564" t="s">
        <v>30</v>
      </c>
      <c r="D564"/>
      <c r="E564"/>
      <c r="F564">
        <v>10</v>
      </c>
      <c r="G564" t="s">
        <v>23</v>
      </c>
      <c r="H564">
        <v>71</v>
      </c>
      <c r="I564" t="s">
        <v>763</v>
      </c>
      <c r="J564" t="s">
        <v>1765</v>
      </c>
      <c r="K564" s="2">
        <v>2</v>
      </c>
      <c r="L564" s="2">
        <v>-2</v>
      </c>
      <c r="N564" s="2">
        <f t="shared" si="56"/>
        <v>4765.4000000000005</v>
      </c>
      <c r="O564" s="2">
        <f t="shared" si="57"/>
        <v>5331.98</v>
      </c>
      <c r="P564" s="2">
        <f t="shared" si="58"/>
        <v>566.57999999999902</v>
      </c>
      <c r="Q564" s="3">
        <f t="shared" si="59"/>
        <v>0.11889453141394195</v>
      </c>
    </row>
    <row r="565" spans="1:17" x14ac:dyDescent="0.2">
      <c r="A565" s="1" t="s">
        <v>1847</v>
      </c>
      <c r="B565"/>
      <c r="C565" t="s">
        <v>30</v>
      </c>
      <c r="D565"/>
      <c r="E565"/>
      <c r="F565">
        <v>32</v>
      </c>
      <c r="G565" t="s">
        <v>23</v>
      </c>
      <c r="H565">
        <v>91</v>
      </c>
      <c r="I565" t="s">
        <v>70</v>
      </c>
      <c r="J565" t="s">
        <v>71</v>
      </c>
      <c r="K565" s="2">
        <v>2</v>
      </c>
      <c r="L565" s="2">
        <v>-2</v>
      </c>
      <c r="N565" s="2">
        <f t="shared" si="56"/>
        <v>4763.4000000000005</v>
      </c>
      <c r="O565" s="2">
        <f t="shared" si="57"/>
        <v>5331.98</v>
      </c>
      <c r="P565" s="2">
        <f t="shared" si="58"/>
        <v>568.57999999999902</v>
      </c>
      <c r="Q565" s="3">
        <f t="shared" si="59"/>
        <v>0.11936431960364423</v>
      </c>
    </row>
    <row r="566" spans="1:17" x14ac:dyDescent="0.2">
      <c r="A566" s="1" t="s">
        <v>1848</v>
      </c>
      <c r="B566" t="s">
        <v>1755</v>
      </c>
      <c r="C566" t="s">
        <v>98</v>
      </c>
      <c r="D566" s="5">
        <v>43769</v>
      </c>
      <c r="E566" t="s">
        <v>424</v>
      </c>
      <c r="F566">
        <v>14</v>
      </c>
      <c r="G566" t="s">
        <v>23</v>
      </c>
      <c r="H566">
        <v>41</v>
      </c>
      <c r="I566" t="s">
        <v>1031</v>
      </c>
      <c r="J566" t="s">
        <v>1032</v>
      </c>
      <c r="K566" s="2">
        <v>2</v>
      </c>
      <c r="L566" s="2">
        <v>-2</v>
      </c>
      <c r="N566" s="2">
        <f t="shared" si="56"/>
        <v>4761.4000000000005</v>
      </c>
      <c r="O566" s="2">
        <f t="shared" si="57"/>
        <v>5331.98</v>
      </c>
      <c r="P566" s="2">
        <f t="shared" si="58"/>
        <v>570.57999999999902</v>
      </c>
      <c r="Q566" s="3">
        <f t="shared" si="59"/>
        <v>0.11983450245726025</v>
      </c>
    </row>
    <row r="567" spans="1:17" x14ac:dyDescent="0.2">
      <c r="A567" s="1" t="s">
        <v>1849</v>
      </c>
      <c r="B567"/>
      <c r="C567" t="s">
        <v>98</v>
      </c>
      <c r="D567"/>
      <c r="E567"/>
      <c r="F567">
        <v>24</v>
      </c>
      <c r="G567" t="s">
        <v>23</v>
      </c>
      <c r="H567">
        <v>126</v>
      </c>
      <c r="I567" t="s">
        <v>1361</v>
      </c>
      <c r="J567" t="s">
        <v>1362</v>
      </c>
      <c r="K567" s="2">
        <v>2</v>
      </c>
      <c r="L567" s="2">
        <v>-2</v>
      </c>
      <c r="N567" s="2">
        <f t="shared" si="56"/>
        <v>4759.4000000000005</v>
      </c>
      <c r="O567" s="2">
        <f t="shared" si="57"/>
        <v>5331.98</v>
      </c>
      <c r="P567" s="2">
        <f t="shared" si="58"/>
        <v>572.57999999999902</v>
      </c>
      <c r="Q567" s="3">
        <f t="shared" si="59"/>
        <v>0.12030508047232823</v>
      </c>
    </row>
    <row r="568" spans="1:17" x14ac:dyDescent="0.2">
      <c r="A568" s="1" t="s">
        <v>1850</v>
      </c>
      <c r="B568"/>
      <c r="C568" t="s">
        <v>98</v>
      </c>
      <c r="D568"/>
      <c r="E568"/>
      <c r="F568">
        <v>60</v>
      </c>
      <c r="G568" t="s">
        <v>23</v>
      </c>
      <c r="H568">
        <v>41</v>
      </c>
      <c r="I568" t="s">
        <v>942</v>
      </c>
      <c r="J568" t="s">
        <v>159</v>
      </c>
      <c r="K568" s="2">
        <v>2</v>
      </c>
      <c r="L568" s="2">
        <v>-2</v>
      </c>
      <c r="N568" s="2">
        <f t="shared" si="56"/>
        <v>4757.4000000000005</v>
      </c>
      <c r="O568" s="2">
        <f t="shared" si="57"/>
        <v>5331.98</v>
      </c>
      <c r="P568" s="2">
        <f t="shared" si="58"/>
        <v>574.57999999999902</v>
      </c>
      <c r="Q568" s="3">
        <f t="shared" si="59"/>
        <v>0.12077605414722305</v>
      </c>
    </row>
    <row r="569" spans="1:17" x14ac:dyDescent="0.2">
      <c r="A569" s="1" t="s">
        <v>1851</v>
      </c>
      <c r="B569"/>
      <c r="C569" t="s">
        <v>98</v>
      </c>
      <c r="D569"/>
      <c r="E569"/>
      <c r="F569">
        <v>57</v>
      </c>
      <c r="G569" t="s">
        <v>23</v>
      </c>
      <c r="H569">
        <v>51</v>
      </c>
      <c r="I569" t="s">
        <v>835</v>
      </c>
      <c r="J569" t="s">
        <v>581</v>
      </c>
      <c r="K569" s="2">
        <v>2</v>
      </c>
      <c r="L569" s="2">
        <v>-2</v>
      </c>
      <c r="N569" s="2">
        <f t="shared" si="56"/>
        <v>4755.4000000000005</v>
      </c>
      <c r="O569" s="2">
        <f t="shared" si="57"/>
        <v>5331.98</v>
      </c>
      <c r="P569" s="2">
        <f t="shared" si="58"/>
        <v>576.57999999999902</v>
      </c>
      <c r="Q569" s="3">
        <f t="shared" si="59"/>
        <v>0.12124742398115804</v>
      </c>
    </row>
    <row r="570" spans="1:17" x14ac:dyDescent="0.2">
      <c r="A570" s="1" t="s">
        <v>1852</v>
      </c>
      <c r="B570" t="s">
        <v>1756</v>
      </c>
      <c r="C570" t="s">
        <v>8</v>
      </c>
      <c r="D570" s="5">
        <v>43769</v>
      </c>
      <c r="E570" t="s">
        <v>1757</v>
      </c>
      <c r="F570"/>
      <c r="G570" t="s">
        <v>23</v>
      </c>
      <c r="H570">
        <v>56</v>
      </c>
      <c r="I570" t="s">
        <v>928</v>
      </c>
      <c r="J570" t="s">
        <v>929</v>
      </c>
      <c r="K570" s="2">
        <v>2</v>
      </c>
      <c r="L570" s="2">
        <v>-2</v>
      </c>
      <c r="N570" s="2">
        <f t="shared" si="56"/>
        <v>4753.4000000000005</v>
      </c>
      <c r="O570" s="2">
        <f t="shared" si="57"/>
        <v>5331.98</v>
      </c>
      <c r="P570" s="2">
        <f t="shared" si="58"/>
        <v>578.57999999999902</v>
      </c>
      <c r="Q570" s="3">
        <f t="shared" si="59"/>
        <v>0.12171919047418668</v>
      </c>
    </row>
    <row r="571" spans="1:17" x14ac:dyDescent="0.2">
      <c r="A571" s="1" t="s">
        <v>1853</v>
      </c>
      <c r="B571"/>
      <c r="C571" t="s">
        <v>8</v>
      </c>
      <c r="D571"/>
      <c r="E571"/>
      <c r="F571"/>
      <c r="G571" t="s">
        <v>23</v>
      </c>
      <c r="H571">
        <v>91</v>
      </c>
      <c r="I571" t="s">
        <v>364</v>
      </c>
      <c r="J571" t="s">
        <v>365</v>
      </c>
      <c r="K571" s="2">
        <v>2</v>
      </c>
      <c r="L571" s="2">
        <v>110</v>
      </c>
      <c r="N571" s="2">
        <f t="shared" si="56"/>
        <v>4751.4000000000005</v>
      </c>
      <c r="O571" s="2">
        <f t="shared" si="57"/>
        <v>5331.98</v>
      </c>
      <c r="P571" s="2">
        <f t="shared" si="58"/>
        <v>580.57999999999902</v>
      </c>
      <c r="Q571" s="3">
        <f t="shared" si="59"/>
        <v>0.12219135412720439</v>
      </c>
    </row>
    <row r="572" spans="1:17" x14ac:dyDescent="0.2">
      <c r="A572" s="1" t="s">
        <v>1854</v>
      </c>
      <c r="B572" t="s">
        <v>1758</v>
      </c>
      <c r="C572" t="s">
        <v>8</v>
      </c>
      <c r="D572" s="5">
        <v>43762</v>
      </c>
      <c r="E572" t="s">
        <v>1759</v>
      </c>
      <c r="F572">
        <v>6</v>
      </c>
      <c r="G572" t="s">
        <v>23</v>
      </c>
      <c r="H572">
        <v>56</v>
      </c>
      <c r="I572" t="s">
        <v>156</v>
      </c>
      <c r="J572" t="s">
        <v>157</v>
      </c>
      <c r="K572" s="2">
        <v>2</v>
      </c>
      <c r="L572" s="2">
        <v>12</v>
      </c>
      <c r="N572" s="2">
        <f t="shared" si="56"/>
        <v>4749.4000000000005</v>
      </c>
      <c r="O572" s="2">
        <f t="shared" si="57"/>
        <v>5221.9799999999996</v>
      </c>
      <c r="P572" s="2">
        <f t="shared" si="58"/>
        <v>472.57999999999902</v>
      </c>
      <c r="Q572" s="3">
        <f t="shared" si="59"/>
        <v>9.9503095127805391E-2</v>
      </c>
    </row>
    <row r="573" spans="1:17" x14ac:dyDescent="0.2">
      <c r="A573" s="1" t="s">
        <v>1855</v>
      </c>
      <c r="B573"/>
      <c r="C573" t="s">
        <v>8</v>
      </c>
      <c r="D573"/>
      <c r="E573"/>
      <c r="F573">
        <v>13</v>
      </c>
      <c r="G573" t="s">
        <v>23</v>
      </c>
      <c r="H573">
        <v>51</v>
      </c>
      <c r="I573" t="s">
        <v>347</v>
      </c>
      <c r="J573" t="s">
        <v>348</v>
      </c>
      <c r="K573" s="2">
        <v>2</v>
      </c>
      <c r="L573" s="2">
        <v>-2</v>
      </c>
      <c r="N573" s="2">
        <f t="shared" si="56"/>
        <v>4747.4000000000005</v>
      </c>
      <c r="O573" s="2">
        <f t="shared" si="57"/>
        <v>5209.9799999999996</v>
      </c>
      <c r="P573" s="2">
        <f t="shared" si="58"/>
        <v>462.57999999999902</v>
      </c>
      <c r="Q573" s="3">
        <f t="shared" si="59"/>
        <v>9.743859796941462E-2</v>
      </c>
    </row>
    <row r="574" spans="1:17" x14ac:dyDescent="0.2">
      <c r="A574" s="1" t="s">
        <v>1856</v>
      </c>
      <c r="B574"/>
      <c r="C574" t="s">
        <v>8</v>
      </c>
      <c r="D574"/>
      <c r="E574"/>
      <c r="F574">
        <v>33</v>
      </c>
      <c r="G574" t="s">
        <v>23</v>
      </c>
      <c r="H574">
        <v>51</v>
      </c>
      <c r="I574" t="s">
        <v>1713</v>
      </c>
      <c r="J574" t="s">
        <v>1714</v>
      </c>
      <c r="K574" s="2">
        <v>2</v>
      </c>
      <c r="L574" s="2">
        <v>-2</v>
      </c>
      <c r="N574" s="2">
        <f t="shared" si="56"/>
        <v>4745.4000000000005</v>
      </c>
      <c r="O574" s="2">
        <f t="shared" si="57"/>
        <v>5209.9799999999996</v>
      </c>
      <c r="P574" s="2">
        <f t="shared" si="58"/>
        <v>464.57999999999902</v>
      </c>
      <c r="Q574" s="3">
        <f t="shared" si="59"/>
        <v>9.790112530029059E-2</v>
      </c>
    </row>
    <row r="575" spans="1:17" x14ac:dyDescent="0.2">
      <c r="A575" s="1" t="s">
        <v>1857</v>
      </c>
      <c r="B575"/>
      <c r="C575" t="s">
        <v>8</v>
      </c>
      <c r="D575"/>
      <c r="E575"/>
      <c r="F575">
        <v>71</v>
      </c>
      <c r="G575" t="s">
        <v>23</v>
      </c>
      <c r="H575">
        <v>81</v>
      </c>
      <c r="I575" t="s">
        <v>790</v>
      </c>
      <c r="J575" t="s">
        <v>61</v>
      </c>
      <c r="K575" s="2">
        <v>2</v>
      </c>
      <c r="L575" s="2">
        <v>-2</v>
      </c>
      <c r="N575" s="2">
        <f t="shared" si="56"/>
        <v>4743.4000000000005</v>
      </c>
      <c r="O575" s="2">
        <f t="shared" si="57"/>
        <v>5209.9799999999996</v>
      </c>
      <c r="P575" s="2">
        <f t="shared" si="58"/>
        <v>466.57999999999902</v>
      </c>
      <c r="Q575" s="3">
        <f t="shared" si="59"/>
        <v>9.8364042669814675E-2</v>
      </c>
    </row>
    <row r="576" spans="1:17" x14ac:dyDescent="0.2">
      <c r="A576" s="1" t="s">
        <v>1858</v>
      </c>
      <c r="B576" t="s">
        <v>1760</v>
      </c>
      <c r="C576" t="s">
        <v>30</v>
      </c>
      <c r="D576" s="5">
        <v>43762</v>
      </c>
      <c r="E576" t="s">
        <v>696</v>
      </c>
      <c r="F576">
        <v>93</v>
      </c>
      <c r="G576" t="s">
        <v>23</v>
      </c>
      <c r="H576">
        <v>61</v>
      </c>
      <c r="I576" t="s">
        <v>1685</v>
      </c>
      <c r="J576" t="s">
        <v>1686</v>
      </c>
      <c r="K576" s="2">
        <v>2</v>
      </c>
      <c r="L576" s="2">
        <v>-2</v>
      </c>
      <c r="N576" s="2">
        <f t="shared" si="56"/>
        <v>4741.4000000000005</v>
      </c>
      <c r="O576" s="2">
        <f t="shared" si="57"/>
        <v>5209.9799999999996</v>
      </c>
      <c r="P576" s="2">
        <f t="shared" si="58"/>
        <v>468.57999999999902</v>
      </c>
      <c r="Q576" s="3">
        <f t="shared" si="59"/>
        <v>9.8827350571560932E-2</v>
      </c>
    </row>
    <row r="577" spans="1:17" x14ac:dyDescent="0.2">
      <c r="A577" s="1" t="s">
        <v>1859</v>
      </c>
      <c r="B577"/>
      <c r="C577" t="s">
        <v>30</v>
      </c>
      <c r="D577"/>
      <c r="E577"/>
      <c r="F577">
        <v>21</v>
      </c>
      <c r="G577" t="s">
        <v>23</v>
      </c>
      <c r="H577">
        <v>67</v>
      </c>
      <c r="I577" t="s">
        <v>1739</v>
      </c>
      <c r="J577" t="s">
        <v>1740</v>
      </c>
      <c r="K577" s="2">
        <v>2</v>
      </c>
      <c r="L577" s="2">
        <v>-2</v>
      </c>
      <c r="N577" s="2">
        <f t="shared" si="56"/>
        <v>4739.4000000000005</v>
      </c>
      <c r="O577" s="2">
        <f t="shared" si="57"/>
        <v>5209.9799999999996</v>
      </c>
      <c r="P577" s="2">
        <f t="shared" si="58"/>
        <v>470.57999999999902</v>
      </c>
      <c r="Q577" s="3">
        <f t="shared" si="59"/>
        <v>9.9291049499936487E-2</v>
      </c>
    </row>
    <row r="578" spans="1:17" x14ac:dyDescent="0.2">
      <c r="A578" s="1" t="s">
        <v>1860</v>
      </c>
      <c r="B578"/>
      <c r="C578" t="s">
        <v>30</v>
      </c>
      <c r="D578"/>
      <c r="E578"/>
      <c r="F578">
        <v>40</v>
      </c>
      <c r="G578" t="s">
        <v>23</v>
      </c>
      <c r="H578">
        <v>81</v>
      </c>
      <c r="I578" t="s">
        <v>1640</v>
      </c>
      <c r="J578" t="s">
        <v>1641</v>
      </c>
      <c r="K578" s="2">
        <v>2</v>
      </c>
      <c r="L578" s="2">
        <v>-2</v>
      </c>
      <c r="N578" s="2">
        <f t="shared" si="56"/>
        <v>4737.4000000000005</v>
      </c>
      <c r="O578" s="2">
        <f t="shared" si="57"/>
        <v>5209.9799999999996</v>
      </c>
      <c r="P578" s="2">
        <f t="shared" si="58"/>
        <v>472.57999999999902</v>
      </c>
      <c r="Q578" s="3">
        <f t="shared" si="59"/>
        <v>9.9755139950183425E-2</v>
      </c>
    </row>
    <row r="579" spans="1:17" x14ac:dyDescent="0.2">
      <c r="A579" s="1" t="s">
        <v>1861</v>
      </c>
      <c r="B579" t="s">
        <v>1761</v>
      </c>
      <c r="C579" t="s">
        <v>30</v>
      </c>
      <c r="D579" s="5">
        <v>43755</v>
      </c>
      <c r="E579" t="s">
        <v>297</v>
      </c>
      <c r="F579">
        <v>14</v>
      </c>
      <c r="G579" t="s">
        <v>23</v>
      </c>
      <c r="H579">
        <v>41</v>
      </c>
      <c r="I579" t="s">
        <v>1762</v>
      </c>
      <c r="J579" t="s">
        <v>694</v>
      </c>
      <c r="K579" s="2">
        <v>2</v>
      </c>
      <c r="L579" s="2">
        <v>-2</v>
      </c>
      <c r="N579" s="2">
        <f t="shared" si="56"/>
        <v>4735.4000000000005</v>
      </c>
      <c r="O579" s="2">
        <f t="shared" si="57"/>
        <v>5209.9799999999996</v>
      </c>
      <c r="P579" s="2">
        <f t="shared" si="58"/>
        <v>474.57999999999902</v>
      </c>
      <c r="Q579" s="3">
        <f t="shared" si="59"/>
        <v>0.10021962241838049</v>
      </c>
    </row>
    <row r="580" spans="1:17" x14ac:dyDescent="0.2">
      <c r="A580" s="1" t="s">
        <v>1862</v>
      </c>
      <c r="B580"/>
      <c r="C580" t="s">
        <v>30</v>
      </c>
      <c r="D580"/>
      <c r="E580"/>
      <c r="F580">
        <v>18</v>
      </c>
      <c r="G580" t="s">
        <v>23</v>
      </c>
      <c r="H580">
        <v>126</v>
      </c>
      <c r="I580" t="s">
        <v>1739</v>
      </c>
      <c r="J580" t="s">
        <v>1740</v>
      </c>
      <c r="K580" s="2">
        <v>2</v>
      </c>
      <c r="L580" s="2">
        <v>-2</v>
      </c>
      <c r="N580" s="2">
        <f t="shared" si="56"/>
        <v>4733.4000000000005</v>
      </c>
      <c r="O580" s="2">
        <f t="shared" si="57"/>
        <v>5209.9799999999996</v>
      </c>
      <c r="P580" s="2">
        <f t="shared" si="58"/>
        <v>476.57999999999902</v>
      </c>
      <c r="Q580" s="3">
        <f t="shared" si="59"/>
        <v>0.10068449740144483</v>
      </c>
    </row>
    <row r="581" spans="1:17" x14ac:dyDescent="0.2">
      <c r="A581" s="1" t="s">
        <v>1863</v>
      </c>
      <c r="B581"/>
      <c r="C581" t="s">
        <v>30</v>
      </c>
      <c r="D581"/>
      <c r="E581"/>
      <c r="F581">
        <v>65</v>
      </c>
      <c r="G581" t="s">
        <v>23</v>
      </c>
      <c r="H581">
        <v>101</v>
      </c>
      <c r="I581" t="s">
        <v>1640</v>
      </c>
      <c r="J581" t="s">
        <v>1641</v>
      </c>
      <c r="K581" s="2">
        <v>2</v>
      </c>
      <c r="L581" s="2">
        <v>-2</v>
      </c>
      <c r="N581" s="2">
        <f t="shared" si="56"/>
        <v>4731.4000000000005</v>
      </c>
      <c r="O581" s="2">
        <f t="shared" si="57"/>
        <v>5209.9799999999996</v>
      </c>
      <c r="P581" s="2">
        <f t="shared" si="58"/>
        <v>478.57999999999902</v>
      </c>
      <c r="Q581" s="3">
        <f t="shared" si="59"/>
        <v>0.10114976539713383</v>
      </c>
    </row>
    <row r="582" spans="1:17" x14ac:dyDescent="0.2">
      <c r="A582" s="1" t="s">
        <v>1864</v>
      </c>
      <c r="B582" t="s">
        <v>1763</v>
      </c>
      <c r="C582" t="s">
        <v>8</v>
      </c>
      <c r="D582" s="5">
        <v>43755</v>
      </c>
      <c r="E582" t="s">
        <v>1448</v>
      </c>
      <c r="F582"/>
      <c r="G582" t="s">
        <v>23</v>
      </c>
      <c r="H582">
        <v>61</v>
      </c>
      <c r="I582" t="s">
        <v>1348</v>
      </c>
      <c r="J582" t="s">
        <v>1349</v>
      </c>
      <c r="K582" s="2">
        <v>2</v>
      </c>
      <c r="L582" s="2">
        <v>-2</v>
      </c>
      <c r="N582" s="2">
        <f t="shared" si="56"/>
        <v>4729.4000000000005</v>
      </c>
      <c r="O582" s="2">
        <f t="shared" si="57"/>
        <v>5209.9799999999996</v>
      </c>
      <c r="P582" s="2">
        <f t="shared" si="58"/>
        <v>480.57999999999902</v>
      </c>
      <c r="Q582" s="3">
        <f t="shared" si="59"/>
        <v>0.1016154269040468</v>
      </c>
    </row>
    <row r="583" spans="1:17" x14ac:dyDescent="0.2">
      <c r="A583" s="1" t="s">
        <v>1865</v>
      </c>
      <c r="B583"/>
      <c r="C583" t="s">
        <v>8</v>
      </c>
      <c r="D583"/>
      <c r="E583"/>
      <c r="F583"/>
      <c r="G583" t="s">
        <v>23</v>
      </c>
      <c r="H583">
        <v>61</v>
      </c>
      <c r="I583" t="s">
        <v>353</v>
      </c>
      <c r="J583" t="s">
        <v>354</v>
      </c>
      <c r="K583" s="2">
        <v>2</v>
      </c>
      <c r="L583" s="2">
        <v>-2</v>
      </c>
      <c r="N583" s="2">
        <f t="shared" si="56"/>
        <v>4727.4000000000005</v>
      </c>
      <c r="O583" s="2">
        <f t="shared" si="57"/>
        <v>5209.9799999999996</v>
      </c>
      <c r="P583" s="2">
        <f t="shared" si="58"/>
        <v>482.57999999999902</v>
      </c>
      <c r="Q583" s="3">
        <f t="shared" si="59"/>
        <v>0.10208148242162689</v>
      </c>
    </row>
    <row r="584" spans="1:17" x14ac:dyDescent="0.2">
      <c r="A584" s="1" t="s">
        <v>1866</v>
      </c>
      <c r="B584"/>
      <c r="C584" t="s">
        <v>8</v>
      </c>
      <c r="D584"/>
      <c r="E584"/>
      <c r="F584"/>
      <c r="G584" t="s">
        <v>23</v>
      </c>
      <c r="H584">
        <v>81</v>
      </c>
      <c r="I584" t="s">
        <v>1517</v>
      </c>
      <c r="J584" t="s">
        <v>1518</v>
      </c>
      <c r="K584" s="2">
        <v>2</v>
      </c>
      <c r="L584" s="2">
        <v>-2</v>
      </c>
      <c r="N584" s="2">
        <f t="shared" si="56"/>
        <v>4725.4000000000005</v>
      </c>
      <c r="O584" s="2">
        <f t="shared" si="57"/>
        <v>5209.9799999999996</v>
      </c>
      <c r="P584" s="2">
        <f t="shared" si="58"/>
        <v>484.57999999999902</v>
      </c>
      <c r="Q584" s="3">
        <f t="shared" si="59"/>
        <v>0.10254793245016272</v>
      </c>
    </row>
    <row r="585" spans="1:17" x14ac:dyDescent="0.2">
      <c r="A585" s="1" t="s">
        <v>1867</v>
      </c>
      <c r="B585"/>
      <c r="C585" t="s">
        <v>8</v>
      </c>
      <c r="D585"/>
      <c r="E585"/>
      <c r="F585"/>
      <c r="G585" t="s">
        <v>23</v>
      </c>
      <c r="H585">
        <v>126</v>
      </c>
      <c r="I585" t="s">
        <v>566</v>
      </c>
      <c r="J585" t="s">
        <v>254</v>
      </c>
      <c r="K585" s="2">
        <v>2</v>
      </c>
      <c r="L585" s="2">
        <v>-2</v>
      </c>
      <c r="N585" s="2">
        <f t="shared" si="56"/>
        <v>4723.4000000000005</v>
      </c>
      <c r="O585" s="2">
        <f t="shared" si="57"/>
        <v>5209.9799999999996</v>
      </c>
      <c r="P585" s="2">
        <f t="shared" si="58"/>
        <v>486.57999999999902</v>
      </c>
      <c r="Q585" s="3">
        <f t="shared" si="59"/>
        <v>0.10301477749079031</v>
      </c>
    </row>
    <row r="586" spans="1:17" x14ac:dyDescent="0.2">
      <c r="A586" s="1" t="s">
        <v>1868</v>
      </c>
      <c r="B586" t="s">
        <v>1751</v>
      </c>
      <c r="C586" t="s">
        <v>30</v>
      </c>
      <c r="D586" s="5">
        <v>43748</v>
      </c>
      <c r="E586" t="s">
        <v>1752</v>
      </c>
      <c r="F586">
        <v>10</v>
      </c>
      <c r="G586" t="s">
        <v>18</v>
      </c>
      <c r="H586">
        <v>34</v>
      </c>
      <c r="I586" t="s">
        <v>477</v>
      </c>
      <c r="J586" t="s">
        <v>478</v>
      </c>
      <c r="K586" s="2">
        <v>2</v>
      </c>
      <c r="L586" s="2">
        <v>-2</v>
      </c>
      <c r="N586" s="2">
        <f t="shared" si="56"/>
        <v>4721.4000000000005</v>
      </c>
      <c r="O586" s="2">
        <f t="shared" si="57"/>
        <v>5209.9799999999996</v>
      </c>
      <c r="P586" s="2">
        <f t="shared" si="58"/>
        <v>488.57999999999902</v>
      </c>
      <c r="Q586" s="3">
        <f t="shared" si="59"/>
        <v>0.10348201804549477</v>
      </c>
    </row>
    <row r="587" spans="1:17" x14ac:dyDescent="0.2">
      <c r="A587" s="1" t="s">
        <v>1869</v>
      </c>
      <c r="B587"/>
      <c r="C587" t="s">
        <v>30</v>
      </c>
      <c r="D587"/>
      <c r="E587"/>
      <c r="F587">
        <v>4</v>
      </c>
      <c r="G587" t="s">
        <v>23</v>
      </c>
      <c r="H587">
        <v>51</v>
      </c>
      <c r="I587" t="s">
        <v>1638</v>
      </c>
      <c r="J587" t="s">
        <v>51</v>
      </c>
      <c r="K587" s="2">
        <v>2</v>
      </c>
      <c r="L587" s="2">
        <v>11</v>
      </c>
      <c r="N587" s="2">
        <f t="shared" si="56"/>
        <v>4719.4000000000005</v>
      </c>
      <c r="O587" s="2">
        <f t="shared" si="57"/>
        <v>5209.9799999999996</v>
      </c>
      <c r="P587" s="2">
        <f t="shared" si="58"/>
        <v>490.57999999999902</v>
      </c>
      <c r="Q587" s="3">
        <f t="shared" si="59"/>
        <v>0.10394965461711213</v>
      </c>
    </row>
    <row r="588" spans="1:17" x14ac:dyDescent="0.2">
      <c r="A588" s="1" t="s">
        <v>1870</v>
      </c>
      <c r="B588"/>
      <c r="C588" t="s">
        <v>30</v>
      </c>
      <c r="D588"/>
      <c r="E588"/>
      <c r="F588">
        <v>48</v>
      </c>
      <c r="G588" t="s">
        <v>23</v>
      </c>
      <c r="H588">
        <v>51</v>
      </c>
      <c r="I588" t="s">
        <v>1691</v>
      </c>
      <c r="J588" t="s">
        <v>1692</v>
      </c>
      <c r="K588" s="2">
        <v>2</v>
      </c>
      <c r="L588" s="2">
        <v>-2</v>
      </c>
      <c r="N588" s="2">
        <f t="shared" si="56"/>
        <v>4717.4000000000005</v>
      </c>
      <c r="O588" s="2">
        <f t="shared" si="57"/>
        <v>5198.9799999999996</v>
      </c>
      <c r="P588" s="2">
        <f t="shared" si="58"/>
        <v>481.57999999999902</v>
      </c>
      <c r="Q588" s="3">
        <f t="shared" si="59"/>
        <v>0.10208589477254398</v>
      </c>
    </row>
    <row r="589" spans="1:17" x14ac:dyDescent="0.2">
      <c r="A589" s="1" t="s">
        <v>1871</v>
      </c>
      <c r="B589" t="s">
        <v>1753</v>
      </c>
      <c r="C589" t="s">
        <v>8</v>
      </c>
      <c r="D589" s="5">
        <v>43748</v>
      </c>
      <c r="E589" t="s">
        <v>1754</v>
      </c>
      <c r="F589"/>
      <c r="G589" t="s">
        <v>23</v>
      </c>
      <c r="H589">
        <v>81</v>
      </c>
      <c r="I589" t="s">
        <v>1092</v>
      </c>
      <c r="J589" t="s">
        <v>27</v>
      </c>
      <c r="K589" s="2">
        <v>2</v>
      </c>
      <c r="L589" s="2">
        <v>-2</v>
      </c>
      <c r="N589" s="2">
        <f t="shared" si="56"/>
        <v>4715.4000000000005</v>
      </c>
      <c r="O589" s="2">
        <f t="shared" si="57"/>
        <v>5198.9799999999996</v>
      </c>
      <c r="P589" s="2">
        <f t="shared" si="58"/>
        <v>483.57999999999902</v>
      </c>
      <c r="Q589" s="3">
        <f t="shared" si="59"/>
        <v>0.10255333587818614</v>
      </c>
    </row>
    <row r="590" spans="1:17" x14ac:dyDescent="0.2">
      <c r="A590" s="1" t="s">
        <v>1872</v>
      </c>
      <c r="B590"/>
      <c r="C590" t="s">
        <v>8</v>
      </c>
      <c r="D590"/>
      <c r="E590"/>
      <c r="F590"/>
      <c r="G590" t="s">
        <v>23</v>
      </c>
      <c r="H590">
        <v>101</v>
      </c>
      <c r="I590" t="s">
        <v>928</v>
      </c>
      <c r="J590" t="s">
        <v>929</v>
      </c>
      <c r="K590" s="2">
        <v>2</v>
      </c>
      <c r="L590" s="2">
        <v>-2</v>
      </c>
      <c r="N590" s="2">
        <f t="shared" si="56"/>
        <v>4713.4000000000005</v>
      </c>
      <c r="O590" s="2">
        <f t="shared" si="57"/>
        <v>5198.9799999999996</v>
      </c>
      <c r="P590" s="2">
        <f t="shared" si="58"/>
        <v>485.57999999999902</v>
      </c>
      <c r="Q590" s="3">
        <f t="shared" si="59"/>
        <v>0.10302117367505388</v>
      </c>
    </row>
    <row r="591" spans="1:17" x14ac:dyDescent="0.2">
      <c r="A591" s="1" t="s">
        <v>1873</v>
      </c>
      <c r="B591"/>
      <c r="C591" t="s">
        <v>8</v>
      </c>
      <c r="D591"/>
      <c r="E591"/>
      <c r="F591"/>
      <c r="G591" t="s">
        <v>23</v>
      </c>
      <c r="H591">
        <v>56</v>
      </c>
      <c r="I591" t="s">
        <v>1725</v>
      </c>
      <c r="J591" t="s">
        <v>1726</v>
      </c>
      <c r="K591" s="2">
        <v>2</v>
      </c>
      <c r="L591" s="2">
        <v>-2</v>
      </c>
      <c r="N591" s="2">
        <f t="shared" si="56"/>
        <v>4711.4000000000005</v>
      </c>
      <c r="O591" s="2">
        <f t="shared" si="57"/>
        <v>5198.9799999999996</v>
      </c>
      <c r="P591" s="2">
        <f t="shared" si="58"/>
        <v>487.57999999999902</v>
      </c>
      <c r="Q591" s="3">
        <f t="shared" si="59"/>
        <v>0.10348940866833616</v>
      </c>
    </row>
    <row r="592" spans="1:17" x14ac:dyDescent="0.2">
      <c r="A592" s="1" t="s">
        <v>1874</v>
      </c>
      <c r="B592" t="s">
        <v>1746</v>
      </c>
      <c r="C592" t="s">
        <v>30</v>
      </c>
      <c r="D592" s="5">
        <v>43741</v>
      </c>
      <c r="E592" t="s">
        <v>1747</v>
      </c>
      <c r="F592"/>
      <c r="G592" t="s">
        <v>23</v>
      </c>
      <c r="H592">
        <v>67</v>
      </c>
      <c r="I592" t="s">
        <v>1748</v>
      </c>
      <c r="J592" t="s">
        <v>1749</v>
      </c>
      <c r="K592" s="2">
        <v>2</v>
      </c>
      <c r="L592" s="2">
        <v>-2</v>
      </c>
      <c r="N592" s="2">
        <f t="shared" si="56"/>
        <v>4709.4000000000005</v>
      </c>
      <c r="O592" s="2">
        <f t="shared" si="57"/>
        <v>5198.9799999999996</v>
      </c>
      <c r="P592" s="2">
        <f t="shared" si="58"/>
        <v>489.57999999999902</v>
      </c>
      <c r="Q592" s="3">
        <f t="shared" si="59"/>
        <v>0.10395804136408013</v>
      </c>
    </row>
    <row r="593" spans="1:17" x14ac:dyDescent="0.2">
      <c r="A593" s="1" t="s">
        <v>1875</v>
      </c>
      <c r="B593"/>
      <c r="C593" t="s">
        <v>30</v>
      </c>
      <c r="D593"/>
      <c r="E593"/>
      <c r="F593"/>
      <c r="G593" t="s">
        <v>23</v>
      </c>
      <c r="H593">
        <v>81</v>
      </c>
      <c r="I593" t="s">
        <v>1500</v>
      </c>
      <c r="J593" t="s">
        <v>634</v>
      </c>
      <c r="K593" s="2">
        <v>2</v>
      </c>
      <c r="L593" s="2">
        <v>17</v>
      </c>
      <c r="N593" s="2">
        <f t="shared" si="56"/>
        <v>4707.4000000000005</v>
      </c>
      <c r="O593" s="2">
        <f t="shared" si="57"/>
        <v>5198.9799999999996</v>
      </c>
      <c r="P593" s="2">
        <f t="shared" si="58"/>
        <v>491.57999999999902</v>
      </c>
      <c r="Q593" s="3">
        <f t="shared" si="59"/>
        <v>0.10442707226919297</v>
      </c>
    </row>
    <row r="594" spans="1:17" x14ac:dyDescent="0.2">
      <c r="A594" s="1" t="s">
        <v>1876</v>
      </c>
      <c r="B594"/>
      <c r="C594" t="s">
        <v>30</v>
      </c>
      <c r="D594"/>
      <c r="E594"/>
      <c r="F594"/>
      <c r="G594" t="s">
        <v>23</v>
      </c>
      <c r="H594">
        <v>126</v>
      </c>
      <c r="I594" t="s">
        <v>741</v>
      </c>
      <c r="J594" t="s">
        <v>1750</v>
      </c>
      <c r="K594" s="2">
        <v>2</v>
      </c>
      <c r="L594" s="2">
        <v>-2</v>
      </c>
      <c r="N594" s="2">
        <f t="shared" si="56"/>
        <v>4705.4000000000005</v>
      </c>
      <c r="O594" s="2">
        <f t="shared" si="57"/>
        <v>5181.9799999999996</v>
      </c>
      <c r="P594" s="2">
        <f t="shared" si="58"/>
        <v>476.57999999999902</v>
      </c>
      <c r="Q594" s="3">
        <f t="shared" si="59"/>
        <v>0.10128363157223594</v>
      </c>
    </row>
    <row r="595" spans="1:17" x14ac:dyDescent="0.2">
      <c r="A595" s="1" t="s">
        <v>1877</v>
      </c>
      <c r="B595"/>
      <c r="C595" t="s">
        <v>30</v>
      </c>
      <c r="D595"/>
      <c r="E595"/>
      <c r="F595"/>
      <c r="G595" t="s">
        <v>23</v>
      </c>
      <c r="H595">
        <v>101</v>
      </c>
      <c r="I595" t="s">
        <v>720</v>
      </c>
      <c r="J595" t="s">
        <v>107</v>
      </c>
      <c r="K595" s="2">
        <v>2</v>
      </c>
      <c r="L595" s="2">
        <v>-2</v>
      </c>
      <c r="N595" s="2">
        <f t="shared" si="56"/>
        <v>4703.4000000000005</v>
      </c>
      <c r="O595" s="2">
        <f t="shared" si="57"/>
        <v>5181.9799999999996</v>
      </c>
      <c r="P595" s="2">
        <f t="shared" si="58"/>
        <v>478.57999999999902</v>
      </c>
      <c r="Q595" s="3">
        <f t="shared" si="59"/>
        <v>0.10175192413998363</v>
      </c>
    </row>
    <row r="596" spans="1:17" x14ac:dyDescent="0.2">
      <c r="A596" s="1" t="s">
        <v>1878</v>
      </c>
      <c r="B596" t="s">
        <v>1618</v>
      </c>
      <c r="C596" t="s">
        <v>8</v>
      </c>
      <c r="D596" s="5">
        <v>43741</v>
      </c>
      <c r="E596" t="s">
        <v>410</v>
      </c>
      <c r="F596"/>
      <c r="G596" t="s">
        <v>23</v>
      </c>
      <c r="H596">
        <v>101</v>
      </c>
      <c r="I596" t="s">
        <v>930</v>
      </c>
      <c r="J596" t="s">
        <v>1432</v>
      </c>
      <c r="K596" s="2">
        <v>2</v>
      </c>
      <c r="L596" s="2">
        <v>-2</v>
      </c>
      <c r="N596" s="2">
        <f t="shared" si="56"/>
        <v>4701.4000000000005</v>
      </c>
      <c r="O596" s="2">
        <f t="shared" si="57"/>
        <v>5181.9799999999996</v>
      </c>
      <c r="P596" s="2">
        <f t="shared" si="58"/>
        <v>480.57999999999902</v>
      </c>
      <c r="Q596" s="3">
        <f t="shared" si="59"/>
        <v>0.10222061513591674</v>
      </c>
    </row>
    <row r="597" spans="1:17" x14ac:dyDescent="0.2">
      <c r="A597" s="1" t="s">
        <v>1879</v>
      </c>
      <c r="B597"/>
      <c r="C597" t="s">
        <v>8</v>
      </c>
      <c r="D597"/>
      <c r="E597"/>
      <c r="F597"/>
      <c r="G597" t="s">
        <v>23</v>
      </c>
      <c r="H597">
        <v>61</v>
      </c>
      <c r="I597" t="s">
        <v>530</v>
      </c>
      <c r="J597" t="s">
        <v>254</v>
      </c>
      <c r="K597" s="2">
        <v>2</v>
      </c>
      <c r="L597" s="2">
        <v>-2</v>
      </c>
      <c r="N597" s="2">
        <f t="shared" si="56"/>
        <v>4699.4000000000005</v>
      </c>
      <c r="O597" s="2">
        <f t="shared" si="57"/>
        <v>5181.9799999999996</v>
      </c>
      <c r="P597" s="2">
        <f t="shared" si="58"/>
        <v>482.57999999999902</v>
      </c>
      <c r="Q597" s="3">
        <f t="shared" si="59"/>
        <v>0.10268970506873196</v>
      </c>
    </row>
    <row r="598" spans="1:17" x14ac:dyDescent="0.2">
      <c r="A598" s="1" t="s">
        <v>1880</v>
      </c>
      <c r="B598"/>
      <c r="C598" t="s">
        <v>8</v>
      </c>
      <c r="D598"/>
      <c r="E598"/>
      <c r="F598"/>
      <c r="G598" t="s">
        <v>23</v>
      </c>
      <c r="H598">
        <v>201</v>
      </c>
      <c r="I598" t="s">
        <v>928</v>
      </c>
      <c r="J598" t="s">
        <v>929</v>
      </c>
      <c r="K598" s="2">
        <v>2</v>
      </c>
      <c r="L598" s="2">
        <v>-2</v>
      </c>
      <c r="N598" s="2">
        <f t="shared" si="56"/>
        <v>4697.4000000000005</v>
      </c>
      <c r="O598" s="2">
        <f t="shared" si="57"/>
        <v>5181.9799999999996</v>
      </c>
      <c r="P598" s="2">
        <f t="shared" si="58"/>
        <v>484.57999999999902</v>
      </c>
      <c r="Q598" s="3">
        <f t="shared" si="59"/>
        <v>0.10315919444799228</v>
      </c>
    </row>
    <row r="599" spans="1:17" x14ac:dyDescent="0.2">
      <c r="A599" s="1" t="s">
        <v>1881</v>
      </c>
      <c r="B599" t="s">
        <v>1744</v>
      </c>
      <c r="C599" t="s">
        <v>30</v>
      </c>
      <c r="D599" s="5">
        <v>43734</v>
      </c>
      <c r="E599" t="s">
        <v>388</v>
      </c>
      <c r="F599">
        <v>10</v>
      </c>
      <c r="G599" t="s">
        <v>23</v>
      </c>
      <c r="H599">
        <v>61</v>
      </c>
      <c r="I599" t="s">
        <v>477</v>
      </c>
      <c r="J599" t="s">
        <v>478</v>
      </c>
      <c r="K599" s="2">
        <v>2</v>
      </c>
      <c r="L599" s="2">
        <v>-2</v>
      </c>
      <c r="N599" s="2">
        <f t="shared" si="56"/>
        <v>4695.4000000000005</v>
      </c>
      <c r="O599" s="2">
        <f t="shared" si="57"/>
        <v>5181.9799999999996</v>
      </c>
      <c r="P599" s="2">
        <f t="shared" si="58"/>
        <v>486.57999999999902</v>
      </c>
      <c r="Q599" s="3">
        <f t="shared" si="59"/>
        <v>0.10362908378412893</v>
      </c>
    </row>
    <row r="600" spans="1:17" x14ac:dyDescent="0.2">
      <c r="A600" s="1" t="s">
        <v>1882</v>
      </c>
      <c r="B600"/>
      <c r="C600" t="s">
        <v>30</v>
      </c>
      <c r="D600"/>
      <c r="E600"/>
      <c r="F600">
        <v>75</v>
      </c>
      <c r="G600" t="s">
        <v>23</v>
      </c>
      <c r="H600">
        <v>61</v>
      </c>
      <c r="I600" t="s">
        <v>1332</v>
      </c>
      <c r="J600" t="s">
        <v>1333</v>
      </c>
      <c r="K600" s="2">
        <v>2</v>
      </c>
      <c r="L600" s="2">
        <v>-2</v>
      </c>
      <c r="N600" s="2">
        <f t="shared" si="56"/>
        <v>4693.4000000000005</v>
      </c>
      <c r="O600" s="2">
        <f t="shared" si="57"/>
        <v>5181.9799999999996</v>
      </c>
      <c r="P600" s="2">
        <f t="shared" si="58"/>
        <v>488.57999999999902</v>
      </c>
      <c r="Q600" s="3">
        <f t="shared" si="59"/>
        <v>0.10409937358844312</v>
      </c>
    </row>
    <row r="601" spans="1:17" x14ac:dyDescent="0.2">
      <c r="A601" s="1" t="s">
        <v>1883</v>
      </c>
      <c r="B601"/>
      <c r="C601" t="s">
        <v>30</v>
      </c>
      <c r="D601"/>
      <c r="E601"/>
      <c r="F601">
        <v>61</v>
      </c>
      <c r="G601" t="s">
        <v>23</v>
      </c>
      <c r="H601">
        <v>51</v>
      </c>
      <c r="I601" t="s">
        <v>1538</v>
      </c>
      <c r="J601" t="s">
        <v>1539</v>
      </c>
      <c r="K601" s="2">
        <v>2</v>
      </c>
      <c r="L601" s="2">
        <v>-2</v>
      </c>
      <c r="N601" s="2">
        <f t="shared" si="56"/>
        <v>4691.4000000000005</v>
      </c>
      <c r="O601" s="2">
        <f t="shared" si="57"/>
        <v>5181.9799999999996</v>
      </c>
      <c r="P601" s="2">
        <f t="shared" si="58"/>
        <v>490.57999999999902</v>
      </c>
      <c r="Q601" s="3">
        <f t="shared" si="59"/>
        <v>0.10457006437310802</v>
      </c>
    </row>
    <row r="602" spans="1:17" x14ac:dyDescent="0.2">
      <c r="A602" s="1" t="s">
        <v>1884</v>
      </c>
      <c r="B602" t="s">
        <v>1745</v>
      </c>
      <c r="C602" t="s">
        <v>8</v>
      </c>
      <c r="D602" s="5">
        <v>43734</v>
      </c>
      <c r="E602" t="s">
        <v>900</v>
      </c>
      <c r="F602"/>
      <c r="G602" t="s">
        <v>23</v>
      </c>
      <c r="H602">
        <v>111</v>
      </c>
      <c r="I602" t="s">
        <v>1092</v>
      </c>
      <c r="J602" t="s">
        <v>27</v>
      </c>
      <c r="K602" s="2">
        <v>2</v>
      </c>
      <c r="L602" s="2">
        <v>-2</v>
      </c>
      <c r="N602" s="2">
        <f t="shared" si="56"/>
        <v>4689.4000000000005</v>
      </c>
      <c r="O602" s="2">
        <f t="shared" si="57"/>
        <v>5181.9799999999996</v>
      </c>
      <c r="P602" s="2">
        <f t="shared" si="58"/>
        <v>492.57999999999902</v>
      </c>
      <c r="Q602" s="3">
        <f t="shared" si="59"/>
        <v>0.10504115665117052</v>
      </c>
    </row>
    <row r="603" spans="1:17" x14ac:dyDescent="0.2">
      <c r="A603" s="1" t="s">
        <v>1885</v>
      </c>
      <c r="B603"/>
      <c r="C603" t="s">
        <v>8</v>
      </c>
      <c r="D603"/>
      <c r="E603"/>
      <c r="F603"/>
      <c r="G603" t="s">
        <v>23</v>
      </c>
      <c r="H603">
        <v>101</v>
      </c>
      <c r="I603" t="s">
        <v>930</v>
      </c>
      <c r="J603" t="s">
        <v>1432</v>
      </c>
      <c r="K603" s="2">
        <v>2</v>
      </c>
      <c r="L603" s="2">
        <v>-2</v>
      </c>
      <c r="N603" s="2">
        <f t="shared" si="56"/>
        <v>4687.4000000000005</v>
      </c>
      <c r="O603" s="2">
        <f t="shared" si="57"/>
        <v>5181.9799999999996</v>
      </c>
      <c r="P603" s="2">
        <f t="shared" si="58"/>
        <v>494.57999999999902</v>
      </c>
      <c r="Q603" s="3">
        <f t="shared" si="59"/>
        <v>0.10551265093655308</v>
      </c>
    </row>
    <row r="604" spans="1:17" x14ac:dyDescent="0.2">
      <c r="A604" s="1" t="s">
        <v>1886</v>
      </c>
      <c r="B604"/>
      <c r="C604" t="s">
        <v>8</v>
      </c>
      <c r="D604"/>
      <c r="E604"/>
      <c r="F604"/>
      <c r="G604" t="s">
        <v>23</v>
      </c>
      <c r="H604">
        <v>91</v>
      </c>
      <c r="I604" t="s">
        <v>1723</v>
      </c>
      <c r="J604" t="s">
        <v>546</v>
      </c>
      <c r="K604" s="2">
        <v>2</v>
      </c>
      <c r="L604" s="2">
        <v>-2</v>
      </c>
      <c r="N604" s="2">
        <f t="shared" si="56"/>
        <v>4685.4000000000005</v>
      </c>
      <c r="O604" s="2">
        <f t="shared" si="57"/>
        <v>5181.9799999999996</v>
      </c>
      <c r="P604" s="2">
        <f t="shared" si="58"/>
        <v>496.57999999999902</v>
      </c>
      <c r="Q604" s="3">
        <f t="shared" si="59"/>
        <v>0.10598454774405579</v>
      </c>
    </row>
    <row r="605" spans="1:17" x14ac:dyDescent="0.2">
      <c r="A605" s="1" t="s">
        <v>1887</v>
      </c>
      <c r="B605" t="s">
        <v>1741</v>
      </c>
      <c r="C605" t="s">
        <v>30</v>
      </c>
      <c r="D605" s="5">
        <v>43727</v>
      </c>
      <c r="E605" t="s">
        <v>235</v>
      </c>
      <c r="F605">
        <v>17</v>
      </c>
      <c r="G605" t="s">
        <v>18</v>
      </c>
      <c r="H605">
        <v>41</v>
      </c>
      <c r="I605" t="s">
        <v>722</v>
      </c>
      <c r="J605" t="s">
        <v>723</v>
      </c>
      <c r="K605" s="2">
        <v>2</v>
      </c>
      <c r="L605" s="2">
        <v>-2</v>
      </c>
      <c r="N605" s="2">
        <f t="shared" ref="N605:N668" si="60">IF(L605&lt;&gt;0,N606+K605,N606)</f>
        <v>4683.4000000000005</v>
      </c>
      <c r="O605" s="2">
        <f t="shared" ref="O605:O668" si="61">IF(L605&gt;0,O606+L605,O606)</f>
        <v>5181.9799999999996</v>
      </c>
      <c r="P605" s="2">
        <f t="shared" ref="P605:P668" si="62">O605-N605</f>
        <v>498.57999999999902</v>
      </c>
      <c r="Q605" s="3">
        <f t="shared" ref="Q605:Q668" si="63">(1/N605)*P605</f>
        <v>0.10645684758935794</v>
      </c>
    </row>
    <row r="606" spans="1:17" x14ac:dyDescent="0.2">
      <c r="A606" s="1" t="s">
        <v>1888</v>
      </c>
      <c r="B606"/>
      <c r="C606" t="s">
        <v>30</v>
      </c>
      <c r="D606"/>
      <c r="E606"/>
      <c r="F606">
        <v>21</v>
      </c>
      <c r="G606" t="s">
        <v>23</v>
      </c>
      <c r="H606">
        <v>67</v>
      </c>
      <c r="I606" t="s">
        <v>784</v>
      </c>
      <c r="J606" t="s">
        <v>785</v>
      </c>
      <c r="K606" s="2">
        <v>2</v>
      </c>
      <c r="L606" s="2">
        <v>-2</v>
      </c>
      <c r="N606" s="2">
        <f t="shared" si="60"/>
        <v>4681.4000000000005</v>
      </c>
      <c r="O606" s="2">
        <f t="shared" si="61"/>
        <v>5181.9799999999996</v>
      </c>
      <c r="P606" s="2">
        <f t="shared" si="62"/>
        <v>500.57999999999902</v>
      </c>
      <c r="Q606" s="3">
        <f t="shared" si="63"/>
        <v>0.10692955098902016</v>
      </c>
    </row>
    <row r="607" spans="1:17" x14ac:dyDescent="0.2">
      <c r="A607" s="1" t="s">
        <v>1889</v>
      </c>
      <c r="B607"/>
      <c r="C607" t="s">
        <v>30</v>
      </c>
      <c r="D607"/>
      <c r="E607"/>
      <c r="F607">
        <v>41</v>
      </c>
      <c r="G607" t="s">
        <v>18</v>
      </c>
      <c r="H607">
        <v>29</v>
      </c>
      <c r="I607" t="s">
        <v>1606</v>
      </c>
      <c r="J607" t="s">
        <v>265</v>
      </c>
      <c r="K607" s="2">
        <v>2</v>
      </c>
      <c r="L607" s="2">
        <v>-2</v>
      </c>
      <c r="N607" s="2">
        <f t="shared" si="60"/>
        <v>4679.4000000000005</v>
      </c>
      <c r="O607" s="2">
        <f t="shared" si="61"/>
        <v>5181.9799999999996</v>
      </c>
      <c r="P607" s="2">
        <f t="shared" si="62"/>
        <v>502.57999999999902</v>
      </c>
      <c r="Q607" s="3">
        <f t="shared" si="63"/>
        <v>0.10740265846048618</v>
      </c>
    </row>
    <row r="608" spans="1:17" x14ac:dyDescent="0.2">
      <c r="A608" s="1" t="s">
        <v>1890</v>
      </c>
      <c r="B608"/>
      <c r="C608" t="s">
        <v>30</v>
      </c>
      <c r="D608"/>
      <c r="E608"/>
      <c r="F608">
        <v>17</v>
      </c>
      <c r="G608" t="s">
        <v>18</v>
      </c>
      <c r="H608">
        <v>23</v>
      </c>
      <c r="I608" t="s">
        <v>312</v>
      </c>
      <c r="J608" t="s">
        <v>313</v>
      </c>
      <c r="K608" s="2">
        <v>2</v>
      </c>
      <c r="L608" s="2">
        <v>-2</v>
      </c>
      <c r="N608" s="2">
        <f t="shared" si="60"/>
        <v>4677.4000000000005</v>
      </c>
      <c r="O608" s="2">
        <f t="shared" si="61"/>
        <v>5181.9799999999996</v>
      </c>
      <c r="P608" s="2">
        <f t="shared" si="62"/>
        <v>504.57999999999902</v>
      </c>
      <c r="Q608" s="3">
        <f t="shared" si="63"/>
        <v>0.10787617052208469</v>
      </c>
    </row>
    <row r="609" spans="1:17" x14ac:dyDescent="0.2">
      <c r="A609" s="1" t="s">
        <v>1891</v>
      </c>
      <c r="B609" t="s">
        <v>1742</v>
      </c>
      <c r="C609" t="s">
        <v>8</v>
      </c>
      <c r="D609" s="5">
        <v>43727</v>
      </c>
      <c r="E609" t="s">
        <v>917</v>
      </c>
      <c r="F609"/>
      <c r="G609" t="s">
        <v>23</v>
      </c>
      <c r="H609">
        <v>101</v>
      </c>
      <c r="I609" t="s">
        <v>930</v>
      </c>
      <c r="J609" t="s">
        <v>1432</v>
      </c>
      <c r="K609" s="2">
        <v>2</v>
      </c>
      <c r="L609" s="2">
        <v>-2</v>
      </c>
      <c r="N609" s="2">
        <f t="shared" si="60"/>
        <v>4675.4000000000005</v>
      </c>
      <c r="O609" s="2">
        <f t="shared" si="61"/>
        <v>5181.9799999999996</v>
      </c>
      <c r="P609" s="2">
        <f t="shared" si="62"/>
        <v>506.57999999999902</v>
      </c>
      <c r="Q609" s="3">
        <f t="shared" si="63"/>
        <v>0.10835008769303139</v>
      </c>
    </row>
    <row r="610" spans="1:17" x14ac:dyDescent="0.2">
      <c r="A610" s="1" t="s">
        <v>1892</v>
      </c>
      <c r="B610"/>
      <c r="C610" t="s">
        <v>8</v>
      </c>
      <c r="D610"/>
      <c r="E610"/>
      <c r="F610"/>
      <c r="G610" t="s">
        <v>23</v>
      </c>
      <c r="H610">
        <v>151</v>
      </c>
      <c r="I610" t="s">
        <v>1743</v>
      </c>
      <c r="J610" t="s">
        <v>189</v>
      </c>
      <c r="K610" s="2">
        <v>2</v>
      </c>
      <c r="L610" s="2">
        <v>-2</v>
      </c>
      <c r="N610" s="2">
        <f t="shared" si="60"/>
        <v>4673.4000000000005</v>
      </c>
      <c r="O610" s="2">
        <f t="shared" si="61"/>
        <v>5181.9799999999996</v>
      </c>
      <c r="P610" s="2">
        <f t="shared" si="62"/>
        <v>508.57999999999902</v>
      </c>
      <c r="Q610" s="3">
        <f t="shared" si="63"/>
        <v>0.10882441049343068</v>
      </c>
    </row>
    <row r="611" spans="1:17" x14ac:dyDescent="0.2">
      <c r="A611" s="1" t="s">
        <v>1893</v>
      </c>
      <c r="B611" t="s">
        <v>1736</v>
      </c>
      <c r="C611" t="s">
        <v>30</v>
      </c>
      <c r="D611" s="5">
        <v>43713</v>
      </c>
      <c r="E611" t="s">
        <v>1406</v>
      </c>
      <c r="F611"/>
      <c r="G611" t="s">
        <v>166</v>
      </c>
      <c r="H611">
        <v>46</v>
      </c>
      <c r="I611" t="s">
        <v>1723</v>
      </c>
      <c r="J611" t="s">
        <v>546</v>
      </c>
      <c r="K611" s="2">
        <v>2</v>
      </c>
      <c r="L611" s="2">
        <v>-2</v>
      </c>
      <c r="N611" s="2">
        <f t="shared" si="60"/>
        <v>4671.4000000000005</v>
      </c>
      <c r="O611" s="2">
        <f t="shared" si="61"/>
        <v>5181.9799999999996</v>
      </c>
      <c r="P611" s="2">
        <f t="shared" si="62"/>
        <v>510.57999999999902</v>
      </c>
      <c r="Q611" s="3">
        <f t="shared" si="63"/>
        <v>0.10929913944427773</v>
      </c>
    </row>
    <row r="612" spans="1:17" x14ac:dyDescent="0.2">
      <c r="A612" s="1" t="s">
        <v>1894</v>
      </c>
      <c r="B612"/>
      <c r="C612" t="s">
        <v>30</v>
      </c>
      <c r="D612"/>
      <c r="E612"/>
      <c r="F612"/>
      <c r="G612" t="s">
        <v>169</v>
      </c>
      <c r="H612">
        <v>26</v>
      </c>
      <c r="I612" t="s">
        <v>1538</v>
      </c>
      <c r="J612" t="s">
        <v>1539</v>
      </c>
      <c r="K612" s="2">
        <v>3</v>
      </c>
      <c r="L612" s="2">
        <v>-3</v>
      </c>
      <c r="N612" s="2">
        <f t="shared" si="60"/>
        <v>4669.4000000000005</v>
      </c>
      <c r="O612" s="2">
        <f t="shared" si="61"/>
        <v>5181.9799999999996</v>
      </c>
      <c r="P612" s="2">
        <f t="shared" si="62"/>
        <v>512.57999999999902</v>
      </c>
      <c r="Q612" s="3">
        <f t="shared" si="63"/>
        <v>0.10977427506746026</v>
      </c>
    </row>
    <row r="613" spans="1:17" x14ac:dyDescent="0.2">
      <c r="A613" s="1" t="s">
        <v>1895</v>
      </c>
      <c r="B613"/>
      <c r="C613" t="s">
        <v>30</v>
      </c>
      <c r="D613"/>
      <c r="E613"/>
      <c r="F613"/>
      <c r="G613" t="s">
        <v>23</v>
      </c>
      <c r="H613">
        <v>71</v>
      </c>
      <c r="I613" t="s">
        <v>209</v>
      </c>
      <c r="J613" t="s">
        <v>210</v>
      </c>
      <c r="K613" s="2">
        <v>2</v>
      </c>
      <c r="L613" s="2">
        <v>-2</v>
      </c>
      <c r="N613" s="2">
        <f t="shared" si="60"/>
        <v>4666.4000000000005</v>
      </c>
      <c r="O613" s="2">
        <f t="shared" si="61"/>
        <v>5181.9799999999996</v>
      </c>
      <c r="P613" s="2">
        <f t="shared" si="62"/>
        <v>515.57999999999902</v>
      </c>
      <c r="Q613" s="3">
        <f t="shared" si="63"/>
        <v>0.11048774215669445</v>
      </c>
    </row>
    <row r="614" spans="1:17" x14ac:dyDescent="0.2">
      <c r="A614" s="1" t="s">
        <v>1896</v>
      </c>
      <c r="B614"/>
      <c r="C614" t="s">
        <v>30</v>
      </c>
      <c r="D614"/>
      <c r="E614"/>
      <c r="F614"/>
      <c r="G614" t="s">
        <v>23</v>
      </c>
      <c r="H614">
        <v>81</v>
      </c>
      <c r="I614" t="s">
        <v>1737</v>
      </c>
      <c r="J614" t="s">
        <v>1738</v>
      </c>
      <c r="K614" s="2">
        <v>2</v>
      </c>
      <c r="L614" s="2">
        <v>-2</v>
      </c>
      <c r="N614" s="2">
        <f t="shared" si="60"/>
        <v>4664.4000000000005</v>
      </c>
      <c r="O614" s="2">
        <f t="shared" si="61"/>
        <v>5181.9799999999996</v>
      </c>
      <c r="P614" s="2">
        <f t="shared" si="62"/>
        <v>517.57999999999902</v>
      </c>
      <c r="Q614" s="3">
        <f t="shared" si="63"/>
        <v>0.1109638967498497</v>
      </c>
    </row>
    <row r="615" spans="1:17" x14ac:dyDescent="0.2">
      <c r="A615" s="1" t="s">
        <v>1897</v>
      </c>
      <c r="B615"/>
      <c r="C615" t="s">
        <v>30</v>
      </c>
      <c r="D615"/>
      <c r="E615"/>
      <c r="F615"/>
      <c r="G615" t="s">
        <v>23</v>
      </c>
      <c r="H615">
        <v>126</v>
      </c>
      <c r="I615" t="s">
        <v>1739</v>
      </c>
      <c r="J615" t="s">
        <v>1740</v>
      </c>
      <c r="K615" s="2">
        <v>2</v>
      </c>
      <c r="L615" s="2">
        <v>-2</v>
      </c>
      <c r="N615" s="2">
        <f t="shared" si="60"/>
        <v>4662.4000000000005</v>
      </c>
      <c r="O615" s="2">
        <f t="shared" si="61"/>
        <v>5181.9799999999996</v>
      </c>
      <c r="P615" s="2">
        <f t="shared" si="62"/>
        <v>519.57999999999902</v>
      </c>
      <c r="Q615" s="3">
        <f t="shared" si="63"/>
        <v>0.11144045984900458</v>
      </c>
    </row>
    <row r="616" spans="1:17" x14ac:dyDescent="0.2">
      <c r="A616" s="1" t="s">
        <v>1898</v>
      </c>
      <c r="B616" t="s">
        <v>1731</v>
      </c>
      <c r="C616" t="s">
        <v>30</v>
      </c>
      <c r="D616" s="5">
        <v>43706</v>
      </c>
      <c r="E616" t="s">
        <v>368</v>
      </c>
      <c r="F616"/>
      <c r="G616" t="s">
        <v>23</v>
      </c>
      <c r="H616">
        <v>111</v>
      </c>
      <c r="I616" t="s">
        <v>1691</v>
      </c>
      <c r="J616" t="s">
        <v>1692</v>
      </c>
      <c r="K616" s="2">
        <v>2</v>
      </c>
      <c r="L616" s="2">
        <v>23</v>
      </c>
      <c r="N616" s="2">
        <f t="shared" si="60"/>
        <v>4660.4000000000005</v>
      </c>
      <c r="O616" s="2">
        <f t="shared" si="61"/>
        <v>5181.9799999999996</v>
      </c>
      <c r="P616" s="2">
        <f t="shared" si="62"/>
        <v>521.57999999999902</v>
      </c>
      <c r="Q616" s="3">
        <f t="shared" si="63"/>
        <v>0.11191743198008731</v>
      </c>
    </row>
    <row r="617" spans="1:17" x14ac:dyDescent="0.2">
      <c r="A617" s="1" t="s">
        <v>1899</v>
      </c>
      <c r="B617"/>
      <c r="C617" t="s">
        <v>30</v>
      </c>
      <c r="D617"/>
      <c r="E617"/>
      <c r="F617"/>
      <c r="G617" t="s">
        <v>23</v>
      </c>
      <c r="H617">
        <v>67</v>
      </c>
      <c r="I617" t="s">
        <v>81</v>
      </c>
      <c r="J617" t="s">
        <v>82</v>
      </c>
      <c r="K617" s="2">
        <v>2</v>
      </c>
      <c r="L617" s="2">
        <v>-2</v>
      </c>
      <c r="N617" s="2">
        <f t="shared" si="60"/>
        <v>4658.4000000000005</v>
      </c>
      <c r="O617" s="2">
        <f t="shared" si="61"/>
        <v>5158.9799999999996</v>
      </c>
      <c r="P617" s="2">
        <f t="shared" si="62"/>
        <v>500.57999999999902</v>
      </c>
      <c r="Q617" s="3">
        <f t="shared" si="63"/>
        <v>0.10745749613601213</v>
      </c>
    </row>
    <row r="618" spans="1:17" x14ac:dyDescent="0.2">
      <c r="A618" s="1" t="s">
        <v>1900</v>
      </c>
      <c r="B618"/>
      <c r="C618" t="s">
        <v>30</v>
      </c>
      <c r="D618"/>
      <c r="E618"/>
      <c r="F618"/>
      <c r="G618" t="s">
        <v>23</v>
      </c>
      <c r="H618">
        <v>67</v>
      </c>
      <c r="I618" t="s">
        <v>1588</v>
      </c>
      <c r="J618" t="s">
        <v>637</v>
      </c>
      <c r="K618" s="2">
        <v>2</v>
      </c>
      <c r="L618" s="2">
        <v>-2</v>
      </c>
      <c r="N618" s="2">
        <f t="shared" si="60"/>
        <v>4656.4000000000005</v>
      </c>
      <c r="O618" s="2">
        <f t="shared" si="61"/>
        <v>5158.9799999999996</v>
      </c>
      <c r="P618" s="2">
        <f t="shared" si="62"/>
        <v>502.57999999999902</v>
      </c>
      <c r="Q618" s="3">
        <f t="shared" si="63"/>
        <v>0.10793316725367215</v>
      </c>
    </row>
    <row r="619" spans="1:17" x14ac:dyDescent="0.2">
      <c r="A619" s="1" t="s">
        <v>1901</v>
      </c>
      <c r="B619"/>
      <c r="C619" t="s">
        <v>30</v>
      </c>
      <c r="D619"/>
      <c r="E619"/>
      <c r="F619"/>
      <c r="G619" t="s">
        <v>23</v>
      </c>
      <c r="H619">
        <v>126</v>
      </c>
      <c r="I619" t="s">
        <v>1004</v>
      </c>
      <c r="J619" t="s">
        <v>1005</v>
      </c>
      <c r="K619" s="2">
        <v>2</v>
      </c>
      <c r="L619" s="2">
        <v>-2</v>
      </c>
      <c r="N619" s="2">
        <f t="shared" si="60"/>
        <v>4654.4000000000005</v>
      </c>
      <c r="O619" s="2">
        <f t="shared" si="61"/>
        <v>5158.9799999999996</v>
      </c>
      <c r="P619" s="2">
        <f t="shared" si="62"/>
        <v>504.57999999999902</v>
      </c>
      <c r="Q619" s="3">
        <f t="shared" si="63"/>
        <v>0.10840924716397365</v>
      </c>
    </row>
    <row r="620" spans="1:17" x14ac:dyDescent="0.2">
      <c r="A620" s="1" t="s">
        <v>1902</v>
      </c>
      <c r="B620"/>
      <c r="C620" t="s">
        <v>30</v>
      </c>
      <c r="D620"/>
      <c r="E620"/>
      <c r="F620"/>
      <c r="G620" t="s">
        <v>23</v>
      </c>
      <c r="H620">
        <v>126</v>
      </c>
      <c r="I620" t="s">
        <v>548</v>
      </c>
      <c r="J620" t="s">
        <v>733</v>
      </c>
      <c r="K620" s="2">
        <v>2</v>
      </c>
      <c r="L620" s="2">
        <v>-2</v>
      </c>
      <c r="N620" s="2">
        <f t="shared" si="60"/>
        <v>4652.4000000000005</v>
      </c>
      <c r="O620" s="2">
        <f t="shared" si="61"/>
        <v>5158.9799999999996</v>
      </c>
      <c r="P620" s="2">
        <f t="shared" si="62"/>
        <v>506.57999999999902</v>
      </c>
      <c r="Q620" s="3">
        <f t="shared" si="63"/>
        <v>0.10888573639411893</v>
      </c>
    </row>
    <row r="621" spans="1:17" x14ac:dyDescent="0.2">
      <c r="A621" s="1" t="s">
        <v>1903</v>
      </c>
      <c r="B621" t="s">
        <v>1732</v>
      </c>
      <c r="C621" t="s">
        <v>30</v>
      </c>
      <c r="D621" s="5">
        <v>43699</v>
      </c>
      <c r="E621" t="s">
        <v>1733</v>
      </c>
      <c r="F621"/>
      <c r="G621" t="s">
        <v>23</v>
      </c>
      <c r="H621">
        <v>67</v>
      </c>
      <c r="I621" t="s">
        <v>496</v>
      </c>
      <c r="J621" t="s">
        <v>1734</v>
      </c>
      <c r="K621" s="2">
        <v>2</v>
      </c>
      <c r="L621" s="2">
        <v>-2</v>
      </c>
      <c r="N621" s="2">
        <f t="shared" si="60"/>
        <v>4650.4000000000005</v>
      </c>
      <c r="O621" s="2">
        <f t="shared" si="61"/>
        <v>5158.9799999999996</v>
      </c>
      <c r="P621" s="2">
        <f t="shared" si="62"/>
        <v>508.57999999999902</v>
      </c>
      <c r="Q621" s="3">
        <f t="shared" si="63"/>
        <v>0.10936263547221721</v>
      </c>
    </row>
    <row r="622" spans="1:17" x14ac:dyDescent="0.2">
      <c r="A622" s="1" t="s">
        <v>1904</v>
      </c>
      <c r="B622"/>
      <c r="C622" t="s">
        <v>30</v>
      </c>
      <c r="D622"/>
      <c r="E622"/>
      <c r="F622"/>
      <c r="G622" t="s">
        <v>23</v>
      </c>
      <c r="H622">
        <v>81</v>
      </c>
      <c r="I622" t="s">
        <v>341</v>
      </c>
      <c r="J622" t="s">
        <v>200</v>
      </c>
      <c r="K622" s="2">
        <v>2</v>
      </c>
      <c r="L622" s="2">
        <v>-2</v>
      </c>
      <c r="N622" s="2">
        <f t="shared" si="60"/>
        <v>4648.4000000000005</v>
      </c>
      <c r="O622" s="2">
        <f t="shared" si="61"/>
        <v>5158.9799999999996</v>
      </c>
      <c r="P622" s="2">
        <f t="shared" si="62"/>
        <v>510.57999999999902</v>
      </c>
      <c r="Q622" s="3">
        <f t="shared" si="63"/>
        <v>0.10983994492728659</v>
      </c>
    </row>
    <row r="623" spans="1:17" x14ac:dyDescent="0.2">
      <c r="A623" s="1" t="s">
        <v>1905</v>
      </c>
      <c r="B623"/>
      <c r="C623" t="s">
        <v>30</v>
      </c>
      <c r="D623"/>
      <c r="E623"/>
      <c r="F623"/>
      <c r="G623" t="s">
        <v>23</v>
      </c>
      <c r="H623">
        <v>51</v>
      </c>
      <c r="I623" t="s">
        <v>1004</v>
      </c>
      <c r="J623" t="s">
        <v>1005</v>
      </c>
      <c r="K623" s="2">
        <v>2</v>
      </c>
      <c r="L623" s="2">
        <v>-2</v>
      </c>
      <c r="N623" s="2">
        <f t="shared" si="60"/>
        <v>4646.4000000000005</v>
      </c>
      <c r="O623" s="2">
        <f t="shared" si="61"/>
        <v>5158.9799999999996</v>
      </c>
      <c r="P623" s="2">
        <f t="shared" si="62"/>
        <v>512.57999999999902</v>
      </c>
      <c r="Q623" s="3">
        <f t="shared" si="63"/>
        <v>0.11031766528925598</v>
      </c>
    </row>
    <row r="624" spans="1:17" x14ac:dyDescent="0.2">
      <c r="A624" s="1" t="s">
        <v>1906</v>
      </c>
      <c r="B624" t="s">
        <v>1735</v>
      </c>
      <c r="C624" t="s">
        <v>8</v>
      </c>
      <c r="D624" s="5">
        <v>43699</v>
      </c>
      <c r="E624" t="s">
        <v>378</v>
      </c>
      <c r="F624"/>
      <c r="G624" t="s">
        <v>18</v>
      </c>
      <c r="H624">
        <v>31</v>
      </c>
      <c r="I624" t="s">
        <v>100</v>
      </c>
      <c r="J624" t="s">
        <v>101</v>
      </c>
      <c r="K624" s="2">
        <v>2</v>
      </c>
      <c r="L624" s="2">
        <v>-2</v>
      </c>
      <c r="N624" s="2">
        <f t="shared" si="60"/>
        <v>4644.4000000000005</v>
      </c>
      <c r="O624" s="2">
        <f t="shared" si="61"/>
        <v>5158.9799999999996</v>
      </c>
      <c r="P624" s="2">
        <f t="shared" si="62"/>
        <v>514.57999999999902</v>
      </c>
      <c r="Q624" s="3">
        <f t="shared" si="63"/>
        <v>0.11079579708896713</v>
      </c>
    </row>
    <row r="625" spans="1:17" x14ac:dyDescent="0.2">
      <c r="A625" s="1" t="s">
        <v>1907</v>
      </c>
      <c r="B625"/>
      <c r="C625" t="s">
        <v>8</v>
      </c>
      <c r="D625"/>
      <c r="E625"/>
      <c r="F625"/>
      <c r="G625" t="s">
        <v>18</v>
      </c>
      <c r="H625">
        <v>41</v>
      </c>
      <c r="I625" t="s">
        <v>172</v>
      </c>
      <c r="J625" t="s">
        <v>173</v>
      </c>
      <c r="K625" s="2">
        <v>2</v>
      </c>
      <c r="L625" s="2">
        <v>-2</v>
      </c>
      <c r="N625" s="2">
        <f t="shared" si="60"/>
        <v>4642.4000000000005</v>
      </c>
      <c r="O625" s="2">
        <f t="shared" si="61"/>
        <v>5158.9799999999996</v>
      </c>
      <c r="P625" s="2">
        <f t="shared" si="62"/>
        <v>516.57999999999902</v>
      </c>
      <c r="Q625" s="3">
        <f t="shared" si="63"/>
        <v>0.11127434085817658</v>
      </c>
    </row>
    <row r="626" spans="1:17" x14ac:dyDescent="0.2">
      <c r="A626" s="1" t="s">
        <v>1908</v>
      </c>
      <c r="B626"/>
      <c r="C626" t="s">
        <v>8</v>
      </c>
      <c r="D626"/>
      <c r="E626"/>
      <c r="F626"/>
      <c r="G626" t="s">
        <v>18</v>
      </c>
      <c r="H626">
        <v>34</v>
      </c>
      <c r="I626" t="s">
        <v>1211</v>
      </c>
      <c r="J626" t="s">
        <v>1212</v>
      </c>
      <c r="K626" s="2">
        <v>2</v>
      </c>
      <c r="L626" s="2">
        <v>-2</v>
      </c>
      <c r="N626" s="2">
        <f t="shared" si="60"/>
        <v>4640.4000000000005</v>
      </c>
      <c r="O626" s="2">
        <f t="shared" si="61"/>
        <v>5158.9799999999996</v>
      </c>
      <c r="P626" s="2">
        <f t="shared" si="62"/>
        <v>518.57999999999902</v>
      </c>
      <c r="Q626" s="3">
        <f t="shared" si="63"/>
        <v>0.11175329712955757</v>
      </c>
    </row>
    <row r="627" spans="1:17" x14ac:dyDescent="0.2">
      <c r="A627" s="1" t="s">
        <v>1909</v>
      </c>
      <c r="B627" t="s">
        <v>1727</v>
      </c>
      <c r="C627" t="s">
        <v>30</v>
      </c>
      <c r="D627" s="5">
        <v>43692</v>
      </c>
      <c r="E627" t="s">
        <v>858</v>
      </c>
      <c r="F627"/>
      <c r="G627" t="s">
        <v>23</v>
      </c>
      <c r="H627">
        <v>61</v>
      </c>
      <c r="I627" t="s">
        <v>209</v>
      </c>
      <c r="J627" t="s">
        <v>210</v>
      </c>
      <c r="K627" s="2">
        <v>2</v>
      </c>
      <c r="L627" s="2">
        <v>-2</v>
      </c>
      <c r="N627" s="2">
        <f t="shared" si="60"/>
        <v>4638.4000000000005</v>
      </c>
      <c r="O627" s="2">
        <f t="shared" si="61"/>
        <v>5158.9799999999996</v>
      </c>
      <c r="P627" s="2">
        <f t="shared" si="62"/>
        <v>520.57999999999902</v>
      </c>
      <c r="Q627" s="3">
        <f t="shared" si="63"/>
        <v>0.11223266643670209</v>
      </c>
    </row>
    <row r="628" spans="1:17" x14ac:dyDescent="0.2">
      <c r="A628" s="1" t="s">
        <v>1910</v>
      </c>
      <c r="B628"/>
      <c r="C628" t="s">
        <v>30</v>
      </c>
      <c r="D628"/>
      <c r="E628"/>
      <c r="F628"/>
      <c r="G628" t="s">
        <v>23</v>
      </c>
      <c r="H628">
        <v>251</v>
      </c>
      <c r="I628" t="s">
        <v>1728</v>
      </c>
      <c r="J628" t="s">
        <v>181</v>
      </c>
      <c r="K628" s="2">
        <v>2</v>
      </c>
      <c r="L628" s="2">
        <v>-2</v>
      </c>
      <c r="N628" s="2">
        <f t="shared" si="60"/>
        <v>4636.4000000000005</v>
      </c>
      <c r="O628" s="2">
        <f t="shared" si="61"/>
        <v>5158.9799999999996</v>
      </c>
      <c r="P628" s="2">
        <f t="shared" si="62"/>
        <v>522.57999999999902</v>
      </c>
      <c r="Q628" s="3">
        <f t="shared" si="63"/>
        <v>0.1127124493141228</v>
      </c>
    </row>
    <row r="629" spans="1:17" x14ac:dyDescent="0.2">
      <c r="A629" s="1" t="s">
        <v>1911</v>
      </c>
      <c r="B629"/>
      <c r="C629" t="s">
        <v>30</v>
      </c>
      <c r="D629"/>
      <c r="E629"/>
      <c r="F629"/>
      <c r="G629" t="s">
        <v>23</v>
      </c>
      <c r="H629">
        <v>81</v>
      </c>
      <c r="I629" t="s">
        <v>1500</v>
      </c>
      <c r="J629" t="s">
        <v>634</v>
      </c>
      <c r="K629" s="2">
        <v>2</v>
      </c>
      <c r="L629" s="2">
        <v>-2</v>
      </c>
      <c r="N629" s="2">
        <f t="shared" si="60"/>
        <v>4634.4000000000005</v>
      </c>
      <c r="O629" s="2">
        <f t="shared" si="61"/>
        <v>5158.9799999999996</v>
      </c>
      <c r="P629" s="2">
        <f t="shared" si="62"/>
        <v>524.57999999999902</v>
      </c>
      <c r="Q629" s="3">
        <f t="shared" si="63"/>
        <v>0.11319264629725508</v>
      </c>
    </row>
    <row r="630" spans="1:17" x14ac:dyDescent="0.2">
      <c r="A630" s="1" t="s">
        <v>1912</v>
      </c>
      <c r="B630" t="s">
        <v>1729</v>
      </c>
      <c r="C630" t="s">
        <v>8</v>
      </c>
      <c r="D630" s="5">
        <v>43692</v>
      </c>
      <c r="E630" t="s">
        <v>1730</v>
      </c>
      <c r="F630"/>
      <c r="G630" t="s">
        <v>18</v>
      </c>
      <c r="H630">
        <v>26</v>
      </c>
      <c r="I630" t="s">
        <v>172</v>
      </c>
      <c r="J630" t="s">
        <v>173</v>
      </c>
      <c r="K630" s="2">
        <v>2</v>
      </c>
      <c r="L630" s="2">
        <v>-2</v>
      </c>
      <c r="N630" s="2">
        <f t="shared" si="60"/>
        <v>4632.4000000000005</v>
      </c>
      <c r="O630" s="2">
        <f t="shared" si="61"/>
        <v>5158.9799999999996</v>
      </c>
      <c r="P630" s="2">
        <f t="shared" si="62"/>
        <v>526.57999999999902</v>
      </c>
      <c r="Q630" s="3">
        <f t="shared" si="63"/>
        <v>0.11367325792245898</v>
      </c>
    </row>
    <row r="631" spans="1:17" x14ac:dyDescent="0.2">
      <c r="A631" s="1" t="s">
        <v>1913</v>
      </c>
      <c r="B631"/>
      <c r="C631" t="s">
        <v>8</v>
      </c>
      <c r="D631"/>
      <c r="E631"/>
      <c r="F631"/>
      <c r="G631" t="s">
        <v>23</v>
      </c>
      <c r="H631">
        <v>67</v>
      </c>
      <c r="I631" t="s">
        <v>790</v>
      </c>
      <c r="J631" t="s">
        <v>61</v>
      </c>
      <c r="K631" s="2">
        <v>2</v>
      </c>
      <c r="L631" s="2">
        <v>-2</v>
      </c>
      <c r="N631" s="2">
        <f t="shared" si="60"/>
        <v>4630.4000000000005</v>
      </c>
      <c r="O631" s="2">
        <f t="shared" si="61"/>
        <v>5158.9799999999996</v>
      </c>
      <c r="P631" s="2">
        <f t="shared" si="62"/>
        <v>528.57999999999902</v>
      </c>
      <c r="Q631" s="3">
        <f t="shared" si="63"/>
        <v>0.1141542847270212</v>
      </c>
    </row>
    <row r="632" spans="1:17" x14ac:dyDescent="0.2">
      <c r="A632" s="1" t="s">
        <v>1914</v>
      </c>
      <c r="B632"/>
      <c r="C632" t="s">
        <v>8</v>
      </c>
      <c r="D632"/>
      <c r="E632"/>
      <c r="F632"/>
      <c r="G632" t="s">
        <v>23</v>
      </c>
      <c r="H632">
        <v>81</v>
      </c>
      <c r="I632" t="s">
        <v>784</v>
      </c>
      <c r="J632" t="s">
        <v>785</v>
      </c>
      <c r="K632" s="2">
        <v>2</v>
      </c>
      <c r="L632" s="2">
        <v>-2</v>
      </c>
      <c r="N632" s="2">
        <f t="shared" si="60"/>
        <v>4628.4000000000005</v>
      </c>
      <c r="O632" s="2">
        <f t="shared" si="61"/>
        <v>5158.9799999999996</v>
      </c>
      <c r="P632" s="2">
        <f t="shared" si="62"/>
        <v>530.57999999999902</v>
      </c>
      <c r="Q632" s="3">
        <f t="shared" si="63"/>
        <v>0.11463572724915715</v>
      </c>
    </row>
    <row r="633" spans="1:17" x14ac:dyDescent="0.2">
      <c r="A633" s="1" t="s">
        <v>1915</v>
      </c>
      <c r="B633" t="s">
        <v>1720</v>
      </c>
      <c r="C633" t="s">
        <v>8</v>
      </c>
      <c r="D633" s="5">
        <v>43685</v>
      </c>
      <c r="E633" t="s">
        <v>344</v>
      </c>
      <c r="F633"/>
      <c r="G633" t="s">
        <v>23</v>
      </c>
      <c r="H633">
        <v>101</v>
      </c>
      <c r="I633" t="s">
        <v>790</v>
      </c>
      <c r="J633" t="s">
        <v>61</v>
      </c>
      <c r="K633" s="2">
        <v>2</v>
      </c>
      <c r="L633" s="2">
        <v>-2</v>
      </c>
      <c r="N633" s="2">
        <f t="shared" si="60"/>
        <v>4626.4000000000005</v>
      </c>
      <c r="O633" s="2">
        <f t="shared" si="61"/>
        <v>5158.9799999999996</v>
      </c>
      <c r="P633" s="2">
        <f t="shared" si="62"/>
        <v>532.57999999999902</v>
      </c>
      <c r="Q633" s="3">
        <f t="shared" si="63"/>
        <v>0.11511758602801291</v>
      </c>
    </row>
    <row r="634" spans="1:17" x14ac:dyDescent="0.2">
      <c r="A634" s="1" t="s">
        <v>1916</v>
      </c>
      <c r="B634"/>
      <c r="C634" t="s">
        <v>8</v>
      </c>
      <c r="D634"/>
      <c r="E634"/>
      <c r="F634"/>
      <c r="G634" t="s">
        <v>166</v>
      </c>
      <c r="H634">
        <v>51</v>
      </c>
      <c r="I634" t="s">
        <v>156</v>
      </c>
      <c r="J634" t="s">
        <v>157</v>
      </c>
      <c r="K634" s="2">
        <v>1</v>
      </c>
      <c r="L634" s="2">
        <v>-1</v>
      </c>
      <c r="N634" s="2">
        <f t="shared" si="60"/>
        <v>4624.4000000000005</v>
      </c>
      <c r="O634" s="2">
        <f t="shared" si="61"/>
        <v>5158.9799999999996</v>
      </c>
      <c r="P634" s="2">
        <f t="shared" si="62"/>
        <v>534.57999999999902</v>
      </c>
      <c r="Q634" s="3">
        <f t="shared" si="63"/>
        <v>0.11559986160366728</v>
      </c>
    </row>
    <row r="635" spans="1:17" x14ac:dyDescent="0.2">
      <c r="A635" s="1" t="s">
        <v>1917</v>
      </c>
      <c r="B635"/>
      <c r="C635" t="s">
        <v>8</v>
      </c>
      <c r="D635"/>
      <c r="E635"/>
      <c r="F635"/>
      <c r="G635" t="s">
        <v>166</v>
      </c>
      <c r="H635">
        <v>51</v>
      </c>
      <c r="I635" t="s">
        <v>316</v>
      </c>
      <c r="J635" t="s">
        <v>317</v>
      </c>
      <c r="K635" s="2">
        <v>1</v>
      </c>
      <c r="L635" s="2">
        <v>51</v>
      </c>
      <c r="N635" s="2">
        <f t="shared" si="60"/>
        <v>4623.4000000000005</v>
      </c>
      <c r="O635" s="2">
        <f t="shared" si="61"/>
        <v>5158.9799999999996</v>
      </c>
      <c r="P635" s="2">
        <f t="shared" si="62"/>
        <v>535.57999999999902</v>
      </c>
      <c r="Q635" s="3">
        <f t="shared" si="63"/>
        <v>0.11584115585932407</v>
      </c>
    </row>
    <row r="636" spans="1:17" x14ac:dyDescent="0.2">
      <c r="A636" s="1" t="s">
        <v>1918</v>
      </c>
      <c r="B636"/>
      <c r="C636" t="s">
        <v>8</v>
      </c>
      <c r="D636"/>
      <c r="E636"/>
      <c r="F636"/>
      <c r="G636" t="s">
        <v>23</v>
      </c>
      <c r="H636">
        <v>201</v>
      </c>
      <c r="I636" t="s">
        <v>1721</v>
      </c>
      <c r="J636" t="s">
        <v>1722</v>
      </c>
      <c r="K636" s="2">
        <v>2</v>
      </c>
      <c r="L636" s="2">
        <v>-2</v>
      </c>
      <c r="N636" s="2">
        <f t="shared" si="60"/>
        <v>4622.4000000000005</v>
      </c>
      <c r="O636" s="2">
        <f t="shared" si="61"/>
        <v>5107.9799999999996</v>
      </c>
      <c r="P636" s="2">
        <f t="shared" si="62"/>
        <v>485.57999999999902</v>
      </c>
      <c r="Q636" s="3">
        <f t="shared" si="63"/>
        <v>0.10504932502596032</v>
      </c>
    </row>
    <row r="637" spans="1:17" x14ac:dyDescent="0.2">
      <c r="A637" s="1" t="s">
        <v>1919</v>
      </c>
      <c r="B637"/>
      <c r="C637" t="s">
        <v>8</v>
      </c>
      <c r="D637"/>
      <c r="E637"/>
      <c r="F637"/>
      <c r="G637" t="s">
        <v>23</v>
      </c>
      <c r="H637">
        <v>251</v>
      </c>
      <c r="I637" t="s">
        <v>1723</v>
      </c>
      <c r="J637" t="s">
        <v>546</v>
      </c>
      <c r="K637" s="2">
        <v>2</v>
      </c>
      <c r="L637" s="2">
        <v>-2</v>
      </c>
      <c r="N637" s="2">
        <f t="shared" si="60"/>
        <v>4620.4000000000005</v>
      </c>
      <c r="O637" s="2">
        <f t="shared" si="61"/>
        <v>5107.9799999999996</v>
      </c>
      <c r="P637" s="2">
        <f t="shared" si="62"/>
        <v>487.57999999999902</v>
      </c>
      <c r="Q637" s="3">
        <f t="shared" si="63"/>
        <v>0.10552765994286187</v>
      </c>
    </row>
    <row r="638" spans="1:17" x14ac:dyDescent="0.2">
      <c r="A638" s="1" t="s">
        <v>1920</v>
      </c>
      <c r="B638" t="s">
        <v>1724</v>
      </c>
      <c r="C638" t="s">
        <v>8</v>
      </c>
      <c r="D638" s="5">
        <v>43678</v>
      </c>
      <c r="E638" t="s">
        <v>338</v>
      </c>
      <c r="F638"/>
      <c r="G638" t="s">
        <v>23</v>
      </c>
      <c r="H638">
        <v>91</v>
      </c>
      <c r="I638" t="s">
        <v>1721</v>
      </c>
      <c r="J638" t="s">
        <v>1722</v>
      </c>
      <c r="K638" s="2">
        <v>2</v>
      </c>
      <c r="L638" s="2">
        <v>-2</v>
      </c>
      <c r="N638" s="2">
        <f t="shared" si="60"/>
        <v>4618.4000000000005</v>
      </c>
      <c r="O638" s="2">
        <f t="shared" si="61"/>
        <v>5107.9799999999996</v>
      </c>
      <c r="P638" s="2">
        <f t="shared" si="62"/>
        <v>489.57999999999902</v>
      </c>
      <c r="Q638" s="3">
        <f t="shared" si="63"/>
        <v>0.10600640914602437</v>
      </c>
    </row>
    <row r="639" spans="1:17" x14ac:dyDescent="0.2">
      <c r="A639" s="1" t="s">
        <v>1921</v>
      </c>
      <c r="B639"/>
      <c r="C639" t="s">
        <v>8</v>
      </c>
      <c r="D639"/>
      <c r="E639"/>
      <c r="F639"/>
      <c r="G639" t="s">
        <v>23</v>
      </c>
      <c r="H639">
        <v>126</v>
      </c>
      <c r="I639" t="s">
        <v>1723</v>
      </c>
      <c r="J639" t="s">
        <v>546</v>
      </c>
      <c r="K639" s="2">
        <v>2</v>
      </c>
      <c r="L639" s="2">
        <v>-2</v>
      </c>
      <c r="N639" s="2">
        <f t="shared" si="60"/>
        <v>4616.4000000000005</v>
      </c>
      <c r="O639" s="2">
        <f t="shared" si="61"/>
        <v>5107.9799999999996</v>
      </c>
      <c r="P639" s="2">
        <f t="shared" si="62"/>
        <v>491.57999999999902</v>
      </c>
      <c r="Q639" s="3">
        <f t="shared" si="63"/>
        <v>0.10648557317390152</v>
      </c>
    </row>
    <row r="640" spans="1:17" x14ac:dyDescent="0.2">
      <c r="A640" s="1" t="s">
        <v>1922</v>
      </c>
      <c r="B640"/>
      <c r="C640" t="s">
        <v>8</v>
      </c>
      <c r="D640"/>
      <c r="E640"/>
      <c r="F640"/>
      <c r="G640" t="s">
        <v>23</v>
      </c>
      <c r="H640">
        <v>61</v>
      </c>
      <c r="I640" t="s">
        <v>16</v>
      </c>
      <c r="J640" t="s">
        <v>17</v>
      </c>
      <c r="K640" s="2">
        <v>2</v>
      </c>
      <c r="L640" s="2">
        <v>-2</v>
      </c>
      <c r="N640" s="2">
        <f t="shared" si="60"/>
        <v>4614.4000000000005</v>
      </c>
      <c r="O640" s="2">
        <f t="shared" si="61"/>
        <v>5107.9799999999996</v>
      </c>
      <c r="P640" s="2">
        <f t="shared" si="62"/>
        <v>493.57999999999902</v>
      </c>
      <c r="Q640" s="3">
        <f t="shared" si="63"/>
        <v>0.1069651525658805</v>
      </c>
    </row>
    <row r="641" spans="1:17" x14ac:dyDescent="0.2">
      <c r="A641" s="1" t="s">
        <v>1923</v>
      </c>
      <c r="B641"/>
      <c r="C641" t="s">
        <v>8</v>
      </c>
      <c r="D641"/>
      <c r="E641"/>
      <c r="F641"/>
      <c r="G641" t="s">
        <v>23</v>
      </c>
      <c r="H641">
        <v>126</v>
      </c>
      <c r="I641" t="s">
        <v>1725</v>
      </c>
      <c r="J641" t="s">
        <v>1726</v>
      </c>
      <c r="K641" s="2">
        <v>2</v>
      </c>
      <c r="L641" s="2">
        <v>-2</v>
      </c>
      <c r="N641" s="2">
        <f t="shared" si="60"/>
        <v>4612.4000000000005</v>
      </c>
      <c r="O641" s="2">
        <f t="shared" si="61"/>
        <v>5107.9799999999996</v>
      </c>
      <c r="P641" s="2">
        <f t="shared" si="62"/>
        <v>495.57999999999902</v>
      </c>
      <c r="Q641" s="3">
        <f t="shared" si="63"/>
        <v>0.10744514786228405</v>
      </c>
    </row>
    <row r="642" spans="1:17" x14ac:dyDescent="0.2">
      <c r="A642" s="1" t="s">
        <v>1924</v>
      </c>
      <c r="B642" t="s">
        <v>1715</v>
      </c>
      <c r="C642" t="s">
        <v>8</v>
      </c>
      <c r="D642" s="5">
        <v>43671</v>
      </c>
      <c r="E642" t="s">
        <v>330</v>
      </c>
      <c r="G642" t="s">
        <v>18</v>
      </c>
      <c r="H642">
        <v>23</v>
      </c>
      <c r="I642" t="s">
        <v>307</v>
      </c>
      <c r="J642" t="s">
        <v>238</v>
      </c>
      <c r="K642" s="2">
        <v>2</v>
      </c>
      <c r="L642" s="2">
        <v>-2</v>
      </c>
      <c r="N642" s="2">
        <f t="shared" si="60"/>
        <v>4610.4000000000005</v>
      </c>
      <c r="O642" s="2">
        <f t="shared" si="61"/>
        <v>5107.9799999999996</v>
      </c>
      <c r="P642" s="2">
        <f t="shared" si="62"/>
        <v>497.57999999999902</v>
      </c>
      <c r="Q642" s="3">
        <f t="shared" si="63"/>
        <v>0.1079255596043725</v>
      </c>
    </row>
    <row r="643" spans="1:17" x14ac:dyDescent="0.2">
      <c r="A643" s="1" t="s">
        <v>1925</v>
      </c>
      <c r="B643"/>
      <c r="C643" s="4" t="s">
        <v>8</v>
      </c>
      <c r="D643"/>
      <c r="E643"/>
      <c r="G643" t="s">
        <v>23</v>
      </c>
      <c r="H643">
        <v>67</v>
      </c>
      <c r="I643" t="s">
        <v>1716</v>
      </c>
      <c r="J643" t="s">
        <v>1717</v>
      </c>
      <c r="K643" s="2">
        <v>2</v>
      </c>
      <c r="L643" s="2">
        <v>-2</v>
      </c>
      <c r="N643" s="2">
        <f t="shared" si="60"/>
        <v>4608.4000000000005</v>
      </c>
      <c r="O643" s="2">
        <f t="shared" si="61"/>
        <v>5107.9799999999996</v>
      </c>
      <c r="P643" s="2">
        <f t="shared" si="62"/>
        <v>499.57999999999902</v>
      </c>
      <c r="Q643" s="3">
        <f t="shared" si="63"/>
        <v>0.10840638833434575</v>
      </c>
    </row>
    <row r="644" spans="1:17" x14ac:dyDescent="0.2">
      <c r="A644" s="1" t="s">
        <v>1926</v>
      </c>
      <c r="B644"/>
      <c r="C644" s="4" t="s">
        <v>8</v>
      </c>
      <c r="D644"/>
      <c r="E644"/>
      <c r="G644" t="s">
        <v>18</v>
      </c>
      <c r="H644">
        <v>29</v>
      </c>
      <c r="I644" t="s">
        <v>76</v>
      </c>
      <c r="J644" t="s">
        <v>63</v>
      </c>
      <c r="K644" s="2">
        <v>2</v>
      </c>
      <c r="L644" s="2">
        <v>-2</v>
      </c>
      <c r="N644" s="2">
        <f t="shared" si="60"/>
        <v>4606.4000000000005</v>
      </c>
      <c r="O644" s="2">
        <f t="shared" si="61"/>
        <v>5107.9799999999996</v>
      </c>
      <c r="P644" s="2">
        <f t="shared" si="62"/>
        <v>501.57999999999902</v>
      </c>
      <c r="Q644" s="3">
        <f t="shared" si="63"/>
        <v>0.10888763459534537</v>
      </c>
    </row>
    <row r="645" spans="1:17" x14ac:dyDescent="0.2">
      <c r="A645" s="1" t="s">
        <v>1927</v>
      </c>
      <c r="B645" t="s">
        <v>1718</v>
      </c>
      <c r="C645" t="s">
        <v>98</v>
      </c>
      <c r="D645" s="5">
        <v>43671</v>
      </c>
      <c r="E645" t="s">
        <v>249</v>
      </c>
      <c r="G645" t="s">
        <v>18</v>
      </c>
      <c r="H645">
        <v>31</v>
      </c>
      <c r="I645" t="s">
        <v>172</v>
      </c>
      <c r="J645" t="s">
        <v>173</v>
      </c>
      <c r="K645" s="2">
        <v>2</v>
      </c>
      <c r="L645" s="2">
        <v>-2</v>
      </c>
      <c r="N645" s="2">
        <f t="shared" si="60"/>
        <v>4604.4000000000005</v>
      </c>
      <c r="O645" s="2">
        <f t="shared" si="61"/>
        <v>5107.9799999999996</v>
      </c>
      <c r="P645" s="2">
        <f t="shared" si="62"/>
        <v>503.57999999999902</v>
      </c>
      <c r="Q645" s="3">
        <f t="shared" si="63"/>
        <v>0.10936929893145664</v>
      </c>
    </row>
    <row r="646" spans="1:17" x14ac:dyDescent="0.2">
      <c r="A646" s="1" t="s">
        <v>1928</v>
      </c>
      <c r="B646"/>
      <c r="C646" s="4" t="s">
        <v>98</v>
      </c>
      <c r="D646"/>
      <c r="E646"/>
      <c r="G646" t="s">
        <v>18</v>
      </c>
      <c r="H646">
        <v>31</v>
      </c>
      <c r="I646" t="s">
        <v>1569</v>
      </c>
      <c r="J646" t="s">
        <v>1570</v>
      </c>
      <c r="K646" s="2">
        <v>2</v>
      </c>
      <c r="L646" s="2">
        <v>-2</v>
      </c>
      <c r="N646" s="2">
        <f t="shared" si="60"/>
        <v>4602.4000000000005</v>
      </c>
      <c r="O646" s="2">
        <f t="shared" si="61"/>
        <v>5107.9799999999996</v>
      </c>
      <c r="P646" s="2">
        <f t="shared" si="62"/>
        <v>505.57999999999902</v>
      </c>
      <c r="Q646" s="3">
        <f t="shared" si="63"/>
        <v>0.10985138188771054</v>
      </c>
    </row>
    <row r="647" spans="1:17" x14ac:dyDescent="0.2">
      <c r="A647" s="1" t="s">
        <v>1929</v>
      </c>
      <c r="B647"/>
      <c r="C647" s="4" t="s">
        <v>98</v>
      </c>
      <c r="D647"/>
      <c r="E647"/>
      <c r="G647" t="s">
        <v>18</v>
      </c>
      <c r="H647">
        <v>31</v>
      </c>
      <c r="I647" t="s">
        <v>312</v>
      </c>
      <c r="J647" t="s">
        <v>313</v>
      </c>
      <c r="K647" s="2">
        <v>2</v>
      </c>
      <c r="L647" s="2">
        <v>-2</v>
      </c>
      <c r="N647" s="2">
        <f t="shared" si="60"/>
        <v>4600.4000000000005</v>
      </c>
      <c r="O647" s="2">
        <f t="shared" si="61"/>
        <v>5107.9799999999996</v>
      </c>
      <c r="P647" s="2">
        <f t="shared" si="62"/>
        <v>507.57999999999902</v>
      </c>
      <c r="Q647" s="3">
        <f t="shared" si="63"/>
        <v>0.11033388401008586</v>
      </c>
    </row>
    <row r="648" spans="1:17" x14ac:dyDescent="0.2">
      <c r="A648" s="1" t="s">
        <v>1930</v>
      </c>
      <c r="B648" t="s">
        <v>1719</v>
      </c>
      <c r="C648" t="s">
        <v>161</v>
      </c>
      <c r="D648" s="5">
        <v>43664</v>
      </c>
      <c r="E648" t="s">
        <v>612</v>
      </c>
      <c r="G648" t="s">
        <v>18</v>
      </c>
      <c r="H648">
        <v>29</v>
      </c>
      <c r="I648" t="s">
        <v>172</v>
      </c>
      <c r="J648" t="s">
        <v>173</v>
      </c>
      <c r="K648" s="2">
        <v>2</v>
      </c>
      <c r="L648" s="2">
        <v>-2</v>
      </c>
      <c r="N648" s="2">
        <f t="shared" si="60"/>
        <v>4598.4000000000005</v>
      </c>
      <c r="O648" s="2">
        <f t="shared" si="61"/>
        <v>5107.9799999999996</v>
      </c>
      <c r="P648" s="2">
        <f t="shared" si="62"/>
        <v>509.57999999999902</v>
      </c>
      <c r="Q648" s="3">
        <f t="shared" si="63"/>
        <v>0.11081680584551126</v>
      </c>
    </row>
    <row r="649" spans="1:17" x14ac:dyDescent="0.2">
      <c r="A649" s="1" t="s">
        <v>1931</v>
      </c>
      <c r="B649"/>
      <c r="C649" s="4" t="s">
        <v>161</v>
      </c>
      <c r="D649"/>
      <c r="E649"/>
      <c r="G649" t="s">
        <v>18</v>
      </c>
      <c r="H649">
        <v>26</v>
      </c>
      <c r="I649" t="s">
        <v>1616</v>
      </c>
      <c r="J649" t="s">
        <v>1617</v>
      </c>
      <c r="K649" s="2">
        <v>2</v>
      </c>
      <c r="L649" s="2">
        <v>-2</v>
      </c>
      <c r="N649" s="2">
        <f t="shared" si="60"/>
        <v>4596.4000000000005</v>
      </c>
      <c r="O649" s="2">
        <f t="shared" si="61"/>
        <v>5107.9799999999996</v>
      </c>
      <c r="P649" s="2">
        <f t="shared" si="62"/>
        <v>511.57999999999902</v>
      </c>
      <c r="Q649" s="3">
        <f t="shared" si="63"/>
        <v>0.11130014794186732</v>
      </c>
    </row>
    <row r="650" spans="1:17" x14ac:dyDescent="0.2">
      <c r="A650" s="1" t="s">
        <v>1932</v>
      </c>
      <c r="B650"/>
      <c r="C650" s="4" t="s">
        <v>161</v>
      </c>
      <c r="D650"/>
      <c r="E650"/>
      <c r="G650" t="s">
        <v>23</v>
      </c>
      <c r="H650">
        <v>67</v>
      </c>
      <c r="I650" t="s">
        <v>100</v>
      </c>
      <c r="J650" t="s">
        <v>101</v>
      </c>
      <c r="K650" s="2">
        <v>2</v>
      </c>
      <c r="L650" s="2">
        <v>-2</v>
      </c>
      <c r="N650" s="2">
        <f t="shared" si="60"/>
        <v>4594.4000000000005</v>
      </c>
      <c r="O650" s="2">
        <f t="shared" si="61"/>
        <v>5107.9799999999996</v>
      </c>
      <c r="P650" s="2">
        <f t="shared" si="62"/>
        <v>513.57999999999902</v>
      </c>
      <c r="Q650" s="3">
        <f t="shared" si="63"/>
        <v>0.11178391084798864</v>
      </c>
    </row>
    <row r="651" spans="1:17" x14ac:dyDescent="0.2">
      <c r="A651" s="1" t="s">
        <v>1933</v>
      </c>
      <c r="B651"/>
      <c r="C651" s="4" t="s">
        <v>161</v>
      </c>
      <c r="D651"/>
      <c r="E651"/>
      <c r="G651" t="s">
        <v>23</v>
      </c>
      <c r="H651">
        <v>41</v>
      </c>
      <c r="I651" t="s">
        <v>1569</v>
      </c>
      <c r="J651" t="s">
        <v>1570</v>
      </c>
      <c r="K651" s="2">
        <v>2</v>
      </c>
      <c r="L651" s="2">
        <v>-2</v>
      </c>
      <c r="N651" s="2">
        <f t="shared" si="60"/>
        <v>4592.4000000000005</v>
      </c>
      <c r="O651" s="2">
        <f t="shared" si="61"/>
        <v>5107.9799999999996</v>
      </c>
      <c r="P651" s="2">
        <f t="shared" si="62"/>
        <v>515.57999999999902</v>
      </c>
      <c r="Q651" s="3">
        <f t="shared" si="63"/>
        <v>0.11226809511366584</v>
      </c>
    </row>
    <row r="652" spans="1:17" x14ac:dyDescent="0.2">
      <c r="A652" s="1" t="s">
        <v>1934</v>
      </c>
      <c r="B652" t="s">
        <v>1706</v>
      </c>
      <c r="C652" t="s">
        <v>30</v>
      </c>
      <c r="D652" s="5">
        <v>43657</v>
      </c>
      <c r="E652" t="s">
        <v>1707</v>
      </c>
      <c r="F652"/>
      <c r="G652" t="s">
        <v>23</v>
      </c>
      <c r="H652">
        <v>51</v>
      </c>
      <c r="I652" t="s">
        <v>321</v>
      </c>
      <c r="J652" t="s">
        <v>322</v>
      </c>
      <c r="K652" s="2">
        <v>2</v>
      </c>
      <c r="L652" s="2">
        <v>-2</v>
      </c>
      <c r="N652" s="2">
        <f t="shared" si="60"/>
        <v>4590.4000000000005</v>
      </c>
      <c r="O652" s="2">
        <f t="shared" si="61"/>
        <v>5107.9799999999996</v>
      </c>
      <c r="P652" s="2">
        <f t="shared" si="62"/>
        <v>517.57999999999902</v>
      </c>
      <c r="Q652" s="3">
        <f t="shared" si="63"/>
        <v>0.11275270128964773</v>
      </c>
    </row>
    <row r="653" spans="1:17" x14ac:dyDescent="0.2">
      <c r="A653" s="1" t="s">
        <v>1935</v>
      </c>
      <c r="B653"/>
      <c r="C653" t="s">
        <v>30</v>
      </c>
      <c r="D653"/>
      <c r="E653"/>
      <c r="F653"/>
      <c r="G653" t="s">
        <v>23</v>
      </c>
      <c r="H653">
        <v>46</v>
      </c>
      <c r="I653" t="s">
        <v>1608</v>
      </c>
      <c r="J653" t="s">
        <v>309</v>
      </c>
      <c r="K653" s="2">
        <v>2</v>
      </c>
      <c r="L653" s="2">
        <v>-2</v>
      </c>
      <c r="N653" s="2">
        <f t="shared" si="60"/>
        <v>4588.4000000000005</v>
      </c>
      <c r="O653" s="2">
        <f t="shared" si="61"/>
        <v>5107.9799999999996</v>
      </c>
      <c r="P653" s="2">
        <f t="shared" si="62"/>
        <v>519.57999999999902</v>
      </c>
      <c r="Q653" s="3">
        <f t="shared" si="63"/>
        <v>0.11323772992764339</v>
      </c>
    </row>
    <row r="654" spans="1:17" x14ac:dyDescent="0.2">
      <c r="A654" s="1" t="s">
        <v>1936</v>
      </c>
      <c r="B654"/>
      <c r="C654" t="s">
        <v>30</v>
      </c>
      <c r="D654"/>
      <c r="E654"/>
      <c r="F654"/>
      <c r="G654" t="s">
        <v>23</v>
      </c>
      <c r="H654">
        <v>41</v>
      </c>
      <c r="I654" t="s">
        <v>722</v>
      </c>
      <c r="J654" t="s">
        <v>723</v>
      </c>
      <c r="K654" s="2">
        <v>2</v>
      </c>
      <c r="L654" s="2">
        <v>52</v>
      </c>
      <c r="N654" s="2">
        <f t="shared" si="60"/>
        <v>4586.4000000000005</v>
      </c>
      <c r="O654" s="2">
        <f t="shared" si="61"/>
        <v>5107.9799999999996</v>
      </c>
      <c r="P654" s="2">
        <f t="shared" si="62"/>
        <v>521.57999999999902</v>
      </c>
      <c r="Q654" s="3">
        <f t="shared" si="63"/>
        <v>0.11372318158032421</v>
      </c>
    </row>
    <row r="655" spans="1:17" x14ac:dyDescent="0.2">
      <c r="A655" s="1" t="s">
        <v>1937</v>
      </c>
      <c r="B655"/>
      <c r="C655" t="s">
        <v>30</v>
      </c>
      <c r="D655"/>
      <c r="E655"/>
      <c r="F655"/>
      <c r="G655" t="s">
        <v>23</v>
      </c>
      <c r="H655">
        <v>41</v>
      </c>
      <c r="I655" t="s">
        <v>901</v>
      </c>
      <c r="J655" t="s">
        <v>252</v>
      </c>
      <c r="K655" s="2">
        <v>2</v>
      </c>
      <c r="L655" s="2">
        <v>-2</v>
      </c>
      <c r="N655" s="2">
        <f t="shared" si="60"/>
        <v>4584.4000000000005</v>
      </c>
      <c r="O655" s="2">
        <f t="shared" si="61"/>
        <v>5055.9799999999996</v>
      </c>
      <c r="P655" s="2">
        <f t="shared" si="62"/>
        <v>471.57999999999902</v>
      </c>
      <c r="Q655" s="3">
        <f t="shared" si="63"/>
        <v>0.10286624203821634</v>
      </c>
    </row>
    <row r="656" spans="1:17" x14ac:dyDescent="0.2">
      <c r="A656" s="1" t="s">
        <v>1938</v>
      </c>
      <c r="B656" t="s">
        <v>1708</v>
      </c>
      <c r="C656" t="s">
        <v>8</v>
      </c>
      <c r="D656" s="5">
        <v>43657</v>
      </c>
      <c r="E656" t="s">
        <v>301</v>
      </c>
      <c r="F656"/>
      <c r="G656" t="s">
        <v>18</v>
      </c>
      <c r="H656">
        <v>29</v>
      </c>
      <c r="I656" t="s">
        <v>530</v>
      </c>
      <c r="J656" t="s">
        <v>254</v>
      </c>
      <c r="K656" s="2">
        <v>2</v>
      </c>
      <c r="L656" s="2">
        <v>-2</v>
      </c>
      <c r="N656" s="2">
        <f t="shared" si="60"/>
        <v>4582.4000000000005</v>
      </c>
      <c r="O656" s="2">
        <f t="shared" si="61"/>
        <v>5055.9799999999996</v>
      </c>
      <c r="P656" s="2">
        <f t="shared" si="62"/>
        <v>473.57999999999902</v>
      </c>
      <c r="Q656" s="3">
        <f t="shared" si="63"/>
        <v>0.10334759078212269</v>
      </c>
    </row>
    <row r="657" spans="1:17" x14ac:dyDescent="0.2">
      <c r="A657" s="1" t="s">
        <v>1939</v>
      </c>
      <c r="B657"/>
      <c r="C657" t="s">
        <v>8</v>
      </c>
      <c r="D657"/>
      <c r="E657"/>
      <c r="F657"/>
      <c r="G657" t="s">
        <v>18</v>
      </c>
      <c r="H657">
        <v>29</v>
      </c>
      <c r="I657" t="s">
        <v>135</v>
      </c>
      <c r="J657" t="s">
        <v>136</v>
      </c>
      <c r="K657" s="2">
        <v>2</v>
      </c>
      <c r="L657" s="2">
        <v>-2</v>
      </c>
      <c r="N657" s="2">
        <f t="shared" si="60"/>
        <v>4580.4000000000005</v>
      </c>
      <c r="O657" s="2">
        <f t="shared" si="61"/>
        <v>5055.9799999999996</v>
      </c>
      <c r="P657" s="2">
        <f t="shared" si="62"/>
        <v>475.57999999999902</v>
      </c>
      <c r="Q657" s="3">
        <f t="shared" si="63"/>
        <v>0.10382935988123285</v>
      </c>
    </row>
    <row r="658" spans="1:17" x14ac:dyDescent="0.2">
      <c r="A658" s="1" t="s">
        <v>1940</v>
      </c>
      <c r="B658" t="s">
        <v>1709</v>
      </c>
      <c r="C658" t="s">
        <v>30</v>
      </c>
      <c r="D658" s="5">
        <v>43650</v>
      </c>
      <c r="E658" t="s">
        <v>1710</v>
      </c>
      <c r="F658"/>
      <c r="G658" t="s">
        <v>18</v>
      </c>
      <c r="H658">
        <v>19</v>
      </c>
      <c r="I658" t="s">
        <v>347</v>
      </c>
      <c r="J658" t="s">
        <v>348</v>
      </c>
      <c r="K658" s="2">
        <v>2</v>
      </c>
      <c r="L658" s="2">
        <v>-2</v>
      </c>
      <c r="N658" s="2">
        <f t="shared" si="60"/>
        <v>4578.4000000000005</v>
      </c>
      <c r="O658" s="2">
        <f t="shared" si="61"/>
        <v>5055.9799999999996</v>
      </c>
      <c r="P658" s="2">
        <f t="shared" si="62"/>
        <v>477.57999999999902</v>
      </c>
      <c r="Q658" s="3">
        <f t="shared" si="63"/>
        <v>0.10431154988642298</v>
      </c>
    </row>
    <row r="659" spans="1:17" x14ac:dyDescent="0.2">
      <c r="A659" s="1" t="s">
        <v>1941</v>
      </c>
      <c r="B659"/>
      <c r="C659" t="s">
        <v>30</v>
      </c>
      <c r="D659"/>
      <c r="E659"/>
      <c r="F659"/>
      <c r="G659" t="s">
        <v>23</v>
      </c>
      <c r="H659">
        <v>67</v>
      </c>
      <c r="I659" t="s">
        <v>1436</v>
      </c>
      <c r="J659" t="s">
        <v>1437</v>
      </c>
      <c r="K659" s="2">
        <v>2</v>
      </c>
      <c r="L659" s="2">
        <v>-2</v>
      </c>
      <c r="N659" s="2">
        <f t="shared" si="60"/>
        <v>4576.4000000000005</v>
      </c>
      <c r="O659" s="2">
        <f t="shared" si="61"/>
        <v>5055.9799999999996</v>
      </c>
      <c r="P659" s="2">
        <f t="shared" si="62"/>
        <v>479.57999999999902</v>
      </c>
      <c r="Q659" s="3">
        <f t="shared" si="63"/>
        <v>0.10479416134953216</v>
      </c>
    </row>
    <row r="660" spans="1:17" x14ac:dyDescent="0.2">
      <c r="A660" s="1" t="s">
        <v>1942</v>
      </c>
      <c r="B660"/>
      <c r="C660" t="s">
        <v>30</v>
      </c>
      <c r="D660"/>
      <c r="E660"/>
      <c r="F660"/>
      <c r="G660" t="s">
        <v>18</v>
      </c>
      <c r="H660">
        <v>19</v>
      </c>
      <c r="I660" t="s">
        <v>944</v>
      </c>
      <c r="J660" t="s">
        <v>945</v>
      </c>
      <c r="K660" s="2">
        <v>2</v>
      </c>
      <c r="L660" s="2">
        <v>-2</v>
      </c>
      <c r="N660" s="2">
        <f t="shared" si="60"/>
        <v>4574.4000000000005</v>
      </c>
      <c r="O660" s="2">
        <f t="shared" si="61"/>
        <v>5055.9799999999996</v>
      </c>
      <c r="P660" s="2">
        <f t="shared" si="62"/>
        <v>481.57999999999902</v>
      </c>
      <c r="Q660" s="3">
        <f t="shared" si="63"/>
        <v>0.10527719482336459</v>
      </c>
    </row>
    <row r="661" spans="1:17" x14ac:dyDescent="0.2">
      <c r="A661" s="1" t="s">
        <v>1943</v>
      </c>
      <c r="B661" t="s">
        <v>1711</v>
      </c>
      <c r="C661" t="s">
        <v>8</v>
      </c>
      <c r="D661" s="5">
        <v>43650</v>
      </c>
      <c r="E661" t="s">
        <v>1712</v>
      </c>
      <c r="F661"/>
      <c r="G661" t="s">
        <v>23</v>
      </c>
      <c r="H661">
        <v>41</v>
      </c>
      <c r="I661" t="s">
        <v>145</v>
      </c>
      <c r="J661" t="s">
        <v>146</v>
      </c>
      <c r="K661" s="2">
        <v>2</v>
      </c>
      <c r="L661" s="2">
        <v>-2</v>
      </c>
      <c r="N661" s="2">
        <f t="shared" si="60"/>
        <v>4572.4000000000005</v>
      </c>
      <c r="O661" s="2">
        <f t="shared" si="61"/>
        <v>5055.9799999999996</v>
      </c>
      <c r="P661" s="2">
        <f t="shared" si="62"/>
        <v>483.57999999999902</v>
      </c>
      <c r="Q661" s="3">
        <f t="shared" si="63"/>
        <v>0.10576065086169166</v>
      </c>
    </row>
    <row r="662" spans="1:17" x14ac:dyDescent="0.2">
      <c r="A662" s="1" t="s">
        <v>1944</v>
      </c>
      <c r="B662"/>
      <c r="C662" t="s">
        <v>8</v>
      </c>
      <c r="D662"/>
      <c r="E662"/>
      <c r="F662"/>
      <c r="G662" t="s">
        <v>23</v>
      </c>
      <c r="H662">
        <v>46</v>
      </c>
      <c r="I662" t="s">
        <v>241</v>
      </c>
      <c r="J662" t="s">
        <v>78</v>
      </c>
      <c r="K662" s="2">
        <v>2</v>
      </c>
      <c r="L662" s="2">
        <v>-2</v>
      </c>
      <c r="N662" s="2">
        <f t="shared" si="60"/>
        <v>4570.4000000000005</v>
      </c>
      <c r="O662" s="2">
        <f t="shared" si="61"/>
        <v>5055.9799999999996</v>
      </c>
      <c r="P662" s="2">
        <f t="shared" si="62"/>
        <v>485.57999999999902</v>
      </c>
      <c r="Q662" s="3">
        <f t="shared" si="63"/>
        <v>0.1062445300192541</v>
      </c>
    </row>
    <row r="663" spans="1:17" x14ac:dyDescent="0.2">
      <c r="A663" s="1" t="s">
        <v>1945</v>
      </c>
      <c r="B663"/>
      <c r="C663" t="s">
        <v>8</v>
      </c>
      <c r="D663"/>
      <c r="E663"/>
      <c r="F663"/>
      <c r="G663" t="s">
        <v>23</v>
      </c>
      <c r="H663">
        <v>34</v>
      </c>
      <c r="I663" t="s">
        <v>1713</v>
      </c>
      <c r="J663" t="s">
        <v>1714</v>
      </c>
      <c r="K663" s="2">
        <v>2</v>
      </c>
      <c r="L663" s="2">
        <v>-2</v>
      </c>
      <c r="N663" s="2">
        <f t="shared" si="60"/>
        <v>4568.4000000000005</v>
      </c>
      <c r="O663" s="2">
        <f t="shared" si="61"/>
        <v>5055.9799999999996</v>
      </c>
      <c r="P663" s="2">
        <f t="shared" si="62"/>
        <v>487.57999999999902</v>
      </c>
      <c r="Q663" s="3">
        <f t="shared" si="63"/>
        <v>0.10672883285176406</v>
      </c>
    </row>
    <row r="664" spans="1:17" x14ac:dyDescent="0.2">
      <c r="A664" s="1" t="s">
        <v>1946</v>
      </c>
      <c r="B664" t="s">
        <v>1701</v>
      </c>
      <c r="C664" t="s">
        <v>30</v>
      </c>
      <c r="D664" s="5">
        <v>43643</v>
      </c>
      <c r="E664" t="s">
        <v>715</v>
      </c>
      <c r="F664"/>
      <c r="G664" t="s">
        <v>23</v>
      </c>
      <c r="H664">
        <v>71</v>
      </c>
      <c r="I664" t="s">
        <v>685</v>
      </c>
      <c r="J664" t="s">
        <v>384</v>
      </c>
      <c r="K664" s="2">
        <v>2</v>
      </c>
      <c r="L664" s="2">
        <v>-2</v>
      </c>
      <c r="N664" s="2">
        <f t="shared" si="60"/>
        <v>4566.4000000000005</v>
      </c>
      <c r="O664" s="2">
        <f t="shared" si="61"/>
        <v>5055.9799999999996</v>
      </c>
      <c r="P664" s="2">
        <f t="shared" si="62"/>
        <v>489.57999999999902</v>
      </c>
      <c r="Q664" s="3">
        <f t="shared" si="63"/>
        <v>0.10721355991590727</v>
      </c>
    </row>
    <row r="665" spans="1:17" x14ac:dyDescent="0.2">
      <c r="A665" s="1" t="s">
        <v>1947</v>
      </c>
      <c r="B665"/>
      <c r="C665" t="s">
        <v>30</v>
      </c>
      <c r="D665"/>
      <c r="E665"/>
      <c r="F665"/>
      <c r="G665" t="s">
        <v>23</v>
      </c>
      <c r="H665">
        <v>81</v>
      </c>
      <c r="I665" t="s">
        <v>1645</v>
      </c>
      <c r="J665" t="s">
        <v>90</v>
      </c>
      <c r="K665" s="2">
        <v>2</v>
      </c>
      <c r="L665" s="2">
        <v>-2</v>
      </c>
      <c r="N665" s="2">
        <f t="shared" si="60"/>
        <v>4564.4000000000005</v>
      </c>
      <c r="O665" s="2">
        <f t="shared" si="61"/>
        <v>5055.9799999999996</v>
      </c>
      <c r="P665" s="2">
        <f t="shared" si="62"/>
        <v>491.57999999999902</v>
      </c>
      <c r="Q665" s="3">
        <f t="shared" si="63"/>
        <v>0.10769871176934515</v>
      </c>
    </row>
    <row r="666" spans="1:17" x14ac:dyDescent="0.2">
      <c r="A666" s="1" t="s">
        <v>1948</v>
      </c>
      <c r="B666"/>
      <c r="C666" t="s">
        <v>30</v>
      </c>
      <c r="D666"/>
      <c r="E666"/>
      <c r="F666"/>
      <c r="G666" t="s">
        <v>23</v>
      </c>
      <c r="H666">
        <v>81</v>
      </c>
      <c r="I666" t="s">
        <v>1332</v>
      </c>
      <c r="J666" t="s">
        <v>1333</v>
      </c>
      <c r="K666" s="2">
        <v>2</v>
      </c>
      <c r="L666" s="2">
        <v>98</v>
      </c>
      <c r="N666" s="2">
        <f t="shared" si="60"/>
        <v>4562.4000000000005</v>
      </c>
      <c r="O666" s="2">
        <f t="shared" si="61"/>
        <v>5055.9799999999996</v>
      </c>
      <c r="P666" s="2">
        <f t="shared" si="62"/>
        <v>493.57999999999902</v>
      </c>
      <c r="Q666" s="3">
        <f t="shared" si="63"/>
        <v>0.10818428897071694</v>
      </c>
    </row>
    <row r="667" spans="1:17" x14ac:dyDescent="0.2">
      <c r="A667" s="1" t="s">
        <v>1949</v>
      </c>
      <c r="B667" t="s">
        <v>1702</v>
      </c>
      <c r="C667" t="s">
        <v>8</v>
      </c>
      <c r="D667" s="5">
        <v>43643</v>
      </c>
      <c r="E667" t="s">
        <v>1703</v>
      </c>
      <c r="F667"/>
      <c r="G667" t="s">
        <v>23</v>
      </c>
      <c r="H667">
        <v>81</v>
      </c>
      <c r="I667" t="s">
        <v>1069</v>
      </c>
      <c r="J667" t="s">
        <v>1070</v>
      </c>
      <c r="K667" s="2">
        <v>2</v>
      </c>
      <c r="L667" s="2">
        <v>-2</v>
      </c>
      <c r="N667" s="2">
        <f t="shared" si="60"/>
        <v>4560.4000000000005</v>
      </c>
      <c r="O667" s="2">
        <f t="shared" si="61"/>
        <v>4957.9799999999996</v>
      </c>
      <c r="P667" s="2">
        <f t="shared" si="62"/>
        <v>397.57999999999902</v>
      </c>
      <c r="Q667" s="3">
        <f t="shared" si="63"/>
        <v>8.7180949039557698E-2</v>
      </c>
    </row>
    <row r="668" spans="1:17" x14ac:dyDescent="0.2">
      <c r="A668" s="1" t="s">
        <v>1950</v>
      </c>
      <c r="B668"/>
      <c r="C668" t="s">
        <v>8</v>
      </c>
      <c r="D668"/>
      <c r="E668"/>
      <c r="F668"/>
      <c r="G668" t="s">
        <v>23</v>
      </c>
      <c r="H668">
        <v>51</v>
      </c>
      <c r="I668" t="s">
        <v>530</v>
      </c>
      <c r="J668" t="s">
        <v>254</v>
      </c>
      <c r="K668" s="2">
        <v>2</v>
      </c>
      <c r="L668" s="2">
        <v>-2</v>
      </c>
      <c r="N668" s="2">
        <f t="shared" si="60"/>
        <v>4558.4000000000005</v>
      </c>
      <c r="O668" s="2">
        <f t="shared" si="61"/>
        <v>4957.9799999999996</v>
      </c>
      <c r="P668" s="2">
        <f t="shared" si="62"/>
        <v>399.57999999999902</v>
      </c>
      <c r="Q668" s="3">
        <f t="shared" si="63"/>
        <v>8.7657950157949929E-2</v>
      </c>
    </row>
    <row r="669" spans="1:17" x14ac:dyDescent="0.2">
      <c r="A669" s="1" t="s">
        <v>1951</v>
      </c>
      <c r="B669"/>
      <c r="C669" t="s">
        <v>8</v>
      </c>
      <c r="D669"/>
      <c r="E669"/>
      <c r="F669"/>
      <c r="G669" t="s">
        <v>23</v>
      </c>
      <c r="H669">
        <v>101</v>
      </c>
      <c r="I669" t="s">
        <v>1572</v>
      </c>
      <c r="J669" t="s">
        <v>1573</v>
      </c>
      <c r="K669" s="2">
        <v>2</v>
      </c>
      <c r="L669" s="2">
        <v>-2</v>
      </c>
      <c r="N669" s="2">
        <f t="shared" ref="N669:N732" si="64">IF(L669&lt;&gt;0,N670+K669,N670)</f>
        <v>4556.4000000000005</v>
      </c>
      <c r="O669" s="2">
        <f t="shared" ref="O669:O732" si="65">IF(L669&gt;0,O670+L669,O670)</f>
        <v>4957.9799999999996</v>
      </c>
      <c r="P669" s="2">
        <f t="shared" ref="P669:P732" si="66">O669-N669</f>
        <v>401.57999999999902</v>
      </c>
      <c r="Q669" s="3">
        <f t="shared" ref="Q669:Q732" si="67">(1/N669)*P669</f>
        <v>8.8135370028970011E-2</v>
      </c>
    </row>
    <row r="670" spans="1:17" x14ac:dyDescent="0.2">
      <c r="A670" s="1" t="s">
        <v>1952</v>
      </c>
      <c r="B670" t="s">
        <v>1704</v>
      </c>
      <c r="C670" t="s">
        <v>30</v>
      </c>
      <c r="D670" s="5">
        <v>43636</v>
      </c>
      <c r="E670" t="s">
        <v>277</v>
      </c>
      <c r="F670"/>
      <c r="G670" t="s">
        <v>23</v>
      </c>
      <c r="H670">
        <v>51</v>
      </c>
      <c r="I670" t="s">
        <v>687</v>
      </c>
      <c r="J670" t="s">
        <v>688</v>
      </c>
      <c r="K670" s="2">
        <v>2</v>
      </c>
      <c r="L670" s="2">
        <v>-2</v>
      </c>
      <c r="N670" s="2">
        <f t="shared" si="64"/>
        <v>4554.4000000000005</v>
      </c>
      <c r="O670" s="2">
        <f t="shared" si="65"/>
        <v>4957.9799999999996</v>
      </c>
      <c r="P670" s="2">
        <f t="shared" si="66"/>
        <v>403.57999999999902</v>
      </c>
      <c r="Q670" s="3">
        <f t="shared" si="67"/>
        <v>8.8613209204285739E-2</v>
      </c>
    </row>
    <row r="671" spans="1:17" x14ac:dyDescent="0.2">
      <c r="A671" s="1" t="s">
        <v>1953</v>
      </c>
      <c r="B671"/>
      <c r="C671" t="s">
        <v>30</v>
      </c>
      <c r="D671"/>
      <c r="E671"/>
      <c r="F671"/>
      <c r="G671" t="s">
        <v>23</v>
      </c>
      <c r="H671">
        <v>51</v>
      </c>
      <c r="I671" t="s">
        <v>1341</v>
      </c>
      <c r="J671" t="s">
        <v>200</v>
      </c>
      <c r="K671" s="2">
        <v>2</v>
      </c>
      <c r="L671" s="2">
        <v>-2</v>
      </c>
      <c r="N671" s="2">
        <f t="shared" si="64"/>
        <v>4552.4000000000005</v>
      </c>
      <c r="O671" s="2">
        <f t="shared" si="65"/>
        <v>4957.9799999999996</v>
      </c>
      <c r="P671" s="2">
        <f t="shared" si="66"/>
        <v>405.57999999999902</v>
      </c>
      <c r="Q671" s="3">
        <f t="shared" si="67"/>
        <v>8.9091468236534341E-2</v>
      </c>
    </row>
    <row r="672" spans="1:17" x14ac:dyDescent="0.2">
      <c r="A672" s="1" t="s">
        <v>1954</v>
      </c>
      <c r="B672"/>
      <c r="C672" t="s">
        <v>30</v>
      </c>
      <c r="D672"/>
      <c r="E672"/>
      <c r="F672"/>
      <c r="G672" t="s">
        <v>23</v>
      </c>
      <c r="H672">
        <v>51</v>
      </c>
      <c r="I672" t="s">
        <v>1638</v>
      </c>
      <c r="J672" t="s">
        <v>51</v>
      </c>
      <c r="K672" s="2">
        <v>2</v>
      </c>
      <c r="L672" s="2">
        <v>-2</v>
      </c>
      <c r="N672" s="2">
        <f t="shared" si="64"/>
        <v>4550.4000000000005</v>
      </c>
      <c r="O672" s="2">
        <f t="shared" si="65"/>
        <v>4957.9799999999996</v>
      </c>
      <c r="P672" s="2">
        <f t="shared" si="66"/>
        <v>407.57999999999902</v>
      </c>
      <c r="Q672" s="3">
        <f t="shared" si="67"/>
        <v>8.9570147679324669E-2</v>
      </c>
    </row>
    <row r="673" spans="1:17" x14ac:dyDescent="0.2">
      <c r="A673" s="1" t="s">
        <v>1955</v>
      </c>
      <c r="B673" t="s">
        <v>1705</v>
      </c>
      <c r="C673" t="s">
        <v>8</v>
      </c>
      <c r="D673" s="5">
        <v>43636</v>
      </c>
      <c r="E673" t="s">
        <v>273</v>
      </c>
      <c r="F673"/>
      <c r="G673" t="s">
        <v>23</v>
      </c>
      <c r="H673">
        <v>101</v>
      </c>
      <c r="I673" t="s">
        <v>1368</v>
      </c>
      <c r="J673" t="s">
        <v>1369</v>
      </c>
      <c r="K673" s="2">
        <v>2</v>
      </c>
      <c r="L673" s="2">
        <v>-2</v>
      </c>
      <c r="N673" s="2">
        <f t="shared" si="64"/>
        <v>4548.4000000000005</v>
      </c>
      <c r="O673" s="2">
        <f t="shared" si="65"/>
        <v>4957.9799999999996</v>
      </c>
      <c r="P673" s="2">
        <f t="shared" si="66"/>
        <v>409.57999999999902</v>
      </c>
      <c r="Q673" s="3">
        <f t="shared" si="67"/>
        <v>9.0049248087239242E-2</v>
      </c>
    </row>
    <row r="674" spans="1:17" x14ac:dyDescent="0.2">
      <c r="A674" s="1" t="s">
        <v>1956</v>
      </c>
      <c r="B674"/>
      <c r="C674" t="s">
        <v>8</v>
      </c>
      <c r="D674"/>
      <c r="E674"/>
      <c r="F674"/>
      <c r="G674" t="s">
        <v>23</v>
      </c>
      <c r="H674">
        <v>67</v>
      </c>
      <c r="I674" t="s">
        <v>241</v>
      </c>
      <c r="J674" t="s">
        <v>78</v>
      </c>
      <c r="K674" s="2">
        <v>2</v>
      </c>
      <c r="L674" s="2">
        <v>-2</v>
      </c>
      <c r="N674" s="2">
        <f t="shared" si="64"/>
        <v>4546.4000000000005</v>
      </c>
      <c r="O674" s="2">
        <f t="shared" si="65"/>
        <v>4957.9799999999996</v>
      </c>
      <c r="P674" s="2">
        <f t="shared" si="66"/>
        <v>411.57999999999902</v>
      </c>
      <c r="Q674" s="3">
        <f t="shared" si="67"/>
        <v>9.0528770015836479E-2</v>
      </c>
    </row>
    <row r="675" spans="1:17" x14ac:dyDescent="0.2">
      <c r="A675" s="1" t="s">
        <v>1957</v>
      </c>
      <c r="B675"/>
      <c r="C675" t="s">
        <v>8</v>
      </c>
      <c r="D675"/>
      <c r="E675"/>
      <c r="F675"/>
      <c r="G675" t="s">
        <v>23</v>
      </c>
      <c r="H675">
        <v>81</v>
      </c>
      <c r="I675" t="s">
        <v>1031</v>
      </c>
      <c r="J675" t="s">
        <v>1032</v>
      </c>
      <c r="K675" s="2">
        <v>2</v>
      </c>
      <c r="L675" s="2">
        <v>-2</v>
      </c>
      <c r="N675" s="2">
        <f t="shared" si="64"/>
        <v>4544.4000000000005</v>
      </c>
      <c r="O675" s="2">
        <f t="shared" si="65"/>
        <v>4957.9799999999996</v>
      </c>
      <c r="P675" s="2">
        <f t="shared" si="66"/>
        <v>413.57999999999902</v>
      </c>
      <c r="Q675" s="3">
        <f t="shared" si="67"/>
        <v>9.1008714021652795E-2</v>
      </c>
    </row>
    <row r="676" spans="1:17" x14ac:dyDescent="0.2">
      <c r="A676" s="1" t="s">
        <v>1958</v>
      </c>
      <c r="B676" t="s">
        <v>1700</v>
      </c>
      <c r="C676" t="s">
        <v>161</v>
      </c>
      <c r="D676" s="5">
        <v>43629</v>
      </c>
      <c r="E676" t="s">
        <v>73</v>
      </c>
      <c r="F676"/>
      <c r="G676" t="s">
        <v>18</v>
      </c>
      <c r="H676">
        <v>19</v>
      </c>
      <c r="I676" t="s">
        <v>1553</v>
      </c>
      <c r="J676" t="s">
        <v>317</v>
      </c>
      <c r="K676" s="2">
        <v>2</v>
      </c>
      <c r="L676" s="2">
        <v>-2</v>
      </c>
      <c r="N676" s="2">
        <f t="shared" si="64"/>
        <v>4542.4000000000005</v>
      </c>
      <c r="O676" s="2">
        <f t="shared" si="65"/>
        <v>4957.9799999999996</v>
      </c>
      <c r="P676" s="2">
        <f t="shared" si="66"/>
        <v>415.57999999999902</v>
      </c>
      <c r="Q676" s="3">
        <f t="shared" si="67"/>
        <v>9.1489080662204764E-2</v>
      </c>
    </row>
    <row r="677" spans="1:17" x14ac:dyDescent="0.2">
      <c r="A677" s="1" t="s">
        <v>1959</v>
      </c>
      <c r="B677"/>
      <c r="C677" t="s">
        <v>161</v>
      </c>
      <c r="D677"/>
      <c r="E677"/>
      <c r="F677"/>
      <c r="G677" t="s">
        <v>47</v>
      </c>
      <c r="H677">
        <v>10</v>
      </c>
      <c r="I677" t="s">
        <v>170</v>
      </c>
      <c r="J677" t="s">
        <v>171</v>
      </c>
      <c r="K677" s="2">
        <v>4</v>
      </c>
      <c r="L677" s="2">
        <v>-4</v>
      </c>
      <c r="N677" s="2">
        <f t="shared" si="64"/>
        <v>4540.4000000000005</v>
      </c>
      <c r="O677" s="2">
        <f t="shared" si="65"/>
        <v>4957.9799999999996</v>
      </c>
      <c r="P677" s="2">
        <f t="shared" si="66"/>
        <v>417.57999999999902</v>
      </c>
      <c r="Q677" s="3">
        <f t="shared" si="67"/>
        <v>9.1969870495991313E-2</v>
      </c>
    </row>
    <row r="678" spans="1:17" x14ac:dyDescent="0.2">
      <c r="A678" s="1" t="s">
        <v>1960</v>
      </c>
      <c r="B678"/>
      <c r="C678" t="s">
        <v>161</v>
      </c>
      <c r="D678"/>
      <c r="E678"/>
      <c r="F678"/>
      <c r="G678" t="s">
        <v>23</v>
      </c>
      <c r="H678">
        <v>51</v>
      </c>
      <c r="I678" t="s">
        <v>264</v>
      </c>
      <c r="J678" t="s">
        <v>265</v>
      </c>
      <c r="K678" s="2">
        <v>2</v>
      </c>
      <c r="L678" s="2">
        <v>-2</v>
      </c>
      <c r="N678" s="2">
        <f t="shared" si="64"/>
        <v>4536.4000000000005</v>
      </c>
      <c r="O678" s="2">
        <f t="shared" si="65"/>
        <v>4957.9799999999996</v>
      </c>
      <c r="P678" s="2">
        <f t="shared" si="66"/>
        <v>421.57999999999902</v>
      </c>
      <c r="Q678" s="3">
        <f t="shared" si="67"/>
        <v>9.2932721982188285E-2</v>
      </c>
    </row>
    <row r="679" spans="1:17" x14ac:dyDescent="0.2">
      <c r="A679" s="1" t="s">
        <v>1961</v>
      </c>
      <c r="B679"/>
      <c r="C679" t="s">
        <v>161</v>
      </c>
      <c r="D679"/>
      <c r="E679"/>
      <c r="F679"/>
      <c r="G679" t="s">
        <v>23</v>
      </c>
      <c r="H679">
        <v>61</v>
      </c>
      <c r="I679" t="s">
        <v>347</v>
      </c>
      <c r="J679" t="s">
        <v>348</v>
      </c>
      <c r="K679" s="2">
        <v>2</v>
      </c>
      <c r="L679" s="2">
        <v>-2</v>
      </c>
      <c r="N679" s="2">
        <f t="shared" si="64"/>
        <v>4534.4000000000005</v>
      </c>
      <c r="O679" s="2">
        <f t="shared" si="65"/>
        <v>4957.9799999999996</v>
      </c>
      <c r="P679" s="2">
        <f t="shared" si="66"/>
        <v>423.57999999999902</v>
      </c>
      <c r="Q679" s="3">
        <f t="shared" si="67"/>
        <v>9.3414784756527647E-2</v>
      </c>
    </row>
    <row r="680" spans="1:17" x14ac:dyDescent="0.2">
      <c r="A680" s="1" t="s">
        <v>1962</v>
      </c>
      <c r="B680" t="s">
        <v>1699</v>
      </c>
      <c r="C680" t="s">
        <v>8</v>
      </c>
      <c r="D680" s="5">
        <v>43622</v>
      </c>
      <c r="E680" t="s">
        <v>599</v>
      </c>
      <c r="F680"/>
      <c r="G680" t="s">
        <v>23</v>
      </c>
      <c r="H680">
        <v>41</v>
      </c>
      <c r="I680" t="s">
        <v>347</v>
      </c>
      <c r="J680" t="s">
        <v>348</v>
      </c>
      <c r="K680" s="2">
        <v>2</v>
      </c>
      <c r="L680" s="2">
        <v>9</v>
      </c>
      <c r="N680" s="2">
        <f t="shared" si="64"/>
        <v>4532.4000000000005</v>
      </c>
      <c r="O680" s="2">
        <f t="shared" si="65"/>
        <v>4957.9799999999996</v>
      </c>
      <c r="P680" s="2">
        <f t="shared" si="66"/>
        <v>425.57999999999902</v>
      </c>
      <c r="Q680" s="3">
        <f t="shared" si="67"/>
        <v>9.3897272967963769E-2</v>
      </c>
    </row>
    <row r="681" spans="1:17" x14ac:dyDescent="0.2">
      <c r="A681" s="1" t="s">
        <v>1963</v>
      </c>
      <c r="B681"/>
      <c r="C681" t="s">
        <v>8</v>
      </c>
      <c r="D681"/>
      <c r="E681"/>
      <c r="F681"/>
      <c r="G681" t="s">
        <v>23</v>
      </c>
      <c r="H681">
        <v>101</v>
      </c>
      <c r="I681" t="s">
        <v>246</v>
      </c>
      <c r="J681" t="s">
        <v>247</v>
      </c>
      <c r="K681" s="2">
        <v>2</v>
      </c>
      <c r="L681" s="2">
        <v>-2</v>
      </c>
      <c r="N681" s="2">
        <f t="shared" si="64"/>
        <v>4530.4000000000005</v>
      </c>
      <c r="O681" s="2">
        <f t="shared" si="65"/>
        <v>4948.9799999999996</v>
      </c>
      <c r="P681" s="2">
        <f t="shared" si="66"/>
        <v>418.57999999999902</v>
      </c>
      <c r="Q681" s="3">
        <f t="shared" si="67"/>
        <v>9.2393607628465255E-2</v>
      </c>
    </row>
    <row r="682" spans="1:17" x14ac:dyDescent="0.2">
      <c r="A682" s="1" t="s">
        <v>1964</v>
      </c>
      <c r="B682"/>
      <c r="C682" t="s">
        <v>8</v>
      </c>
      <c r="D682"/>
      <c r="E682"/>
      <c r="F682"/>
      <c r="G682" t="s">
        <v>23</v>
      </c>
      <c r="H682">
        <v>61</v>
      </c>
      <c r="I682" t="s">
        <v>76</v>
      </c>
      <c r="J682" t="s">
        <v>63</v>
      </c>
      <c r="K682" s="2">
        <v>2</v>
      </c>
      <c r="L682" s="2">
        <v>-2</v>
      </c>
      <c r="N682" s="2">
        <f t="shared" si="64"/>
        <v>4528.4000000000005</v>
      </c>
      <c r="O682" s="2">
        <f t="shared" si="65"/>
        <v>4948.9799999999996</v>
      </c>
      <c r="P682" s="2">
        <f t="shared" si="66"/>
        <v>420.57999999999902</v>
      </c>
      <c r="Q682" s="3">
        <f t="shared" si="67"/>
        <v>9.2876071018461043E-2</v>
      </c>
    </row>
    <row r="683" spans="1:17" x14ac:dyDescent="0.2">
      <c r="A683" s="1" t="s">
        <v>1965</v>
      </c>
      <c r="B683" t="s">
        <v>1693</v>
      </c>
      <c r="C683" t="s">
        <v>8</v>
      </c>
      <c r="D683" s="5">
        <v>43615</v>
      </c>
      <c r="E683" t="s">
        <v>240</v>
      </c>
      <c r="G683" t="s">
        <v>169</v>
      </c>
      <c r="H683">
        <v>17</v>
      </c>
      <c r="I683" t="s">
        <v>1553</v>
      </c>
      <c r="J683" t="s">
        <v>317</v>
      </c>
      <c r="K683" s="2">
        <v>3</v>
      </c>
      <c r="L683" s="2">
        <v>51</v>
      </c>
      <c r="N683" s="2">
        <f t="shared" si="64"/>
        <v>4526.4000000000005</v>
      </c>
      <c r="O683" s="2">
        <f t="shared" si="65"/>
        <v>4948.9799999999996</v>
      </c>
      <c r="P683" s="2">
        <f t="shared" si="66"/>
        <v>422.57999999999902</v>
      </c>
      <c r="Q683" s="3">
        <f t="shared" si="67"/>
        <v>9.3358960763520446E-2</v>
      </c>
    </row>
    <row r="684" spans="1:17" x14ac:dyDescent="0.2">
      <c r="A684" s="1" t="s">
        <v>1966</v>
      </c>
      <c r="B684"/>
      <c r="C684" t="s">
        <v>8</v>
      </c>
      <c r="D684"/>
      <c r="E684"/>
      <c r="G684" t="s">
        <v>169</v>
      </c>
      <c r="H684">
        <v>21</v>
      </c>
      <c r="I684" t="s">
        <v>264</v>
      </c>
      <c r="J684" t="s">
        <v>265</v>
      </c>
      <c r="K684" s="2">
        <v>3</v>
      </c>
      <c r="L684" s="2">
        <v>-3</v>
      </c>
      <c r="N684" s="2">
        <f t="shared" si="64"/>
        <v>4523.4000000000005</v>
      </c>
      <c r="O684" s="2">
        <f t="shared" si="65"/>
        <v>4897.9799999999996</v>
      </c>
      <c r="P684" s="2">
        <f t="shared" si="66"/>
        <v>374.57999999999902</v>
      </c>
      <c r="Q684" s="3">
        <f t="shared" si="67"/>
        <v>8.2809391165936899E-2</v>
      </c>
    </row>
    <row r="685" spans="1:17" x14ac:dyDescent="0.2">
      <c r="A685" s="1" t="s">
        <v>1967</v>
      </c>
      <c r="B685"/>
      <c r="C685" t="s">
        <v>8</v>
      </c>
      <c r="D685"/>
      <c r="E685"/>
      <c r="G685" t="s">
        <v>18</v>
      </c>
      <c r="H685">
        <v>36</v>
      </c>
      <c r="I685" t="s">
        <v>172</v>
      </c>
      <c r="J685" t="s">
        <v>173</v>
      </c>
      <c r="K685" s="2">
        <v>2</v>
      </c>
      <c r="L685" s="2">
        <v>-2</v>
      </c>
      <c r="N685" s="2">
        <f t="shared" si="64"/>
        <v>4520.4000000000005</v>
      </c>
      <c r="O685" s="2">
        <f t="shared" si="65"/>
        <v>4897.9799999999996</v>
      </c>
      <c r="P685" s="2">
        <f t="shared" si="66"/>
        <v>377.57999999999902</v>
      </c>
      <c r="Q685" s="3">
        <f t="shared" si="67"/>
        <v>8.3528006371117375E-2</v>
      </c>
    </row>
    <row r="686" spans="1:17" x14ac:dyDescent="0.2">
      <c r="A686" s="1" t="s">
        <v>1968</v>
      </c>
      <c r="B686" t="s">
        <v>1694</v>
      </c>
      <c r="C686" t="s">
        <v>30</v>
      </c>
      <c r="D686" s="5">
        <v>43615</v>
      </c>
      <c r="E686" t="s">
        <v>1695</v>
      </c>
      <c r="G686" t="s">
        <v>23</v>
      </c>
      <c r="H686">
        <v>36</v>
      </c>
      <c r="I686" t="s">
        <v>1638</v>
      </c>
      <c r="J686" t="s">
        <v>51</v>
      </c>
      <c r="K686" s="2">
        <v>2</v>
      </c>
      <c r="L686" s="2">
        <v>-2</v>
      </c>
      <c r="N686" s="2">
        <f t="shared" si="64"/>
        <v>4518.4000000000005</v>
      </c>
      <c r="O686" s="2">
        <f t="shared" si="65"/>
        <v>4897.9799999999996</v>
      </c>
      <c r="P686" s="2">
        <f t="shared" si="66"/>
        <v>379.57999999999902</v>
      </c>
      <c r="Q686" s="3">
        <f t="shared" si="67"/>
        <v>8.4007613314447366E-2</v>
      </c>
    </row>
    <row r="687" spans="1:17" x14ac:dyDescent="0.2">
      <c r="A687" s="1" t="s">
        <v>1969</v>
      </c>
      <c r="B687"/>
      <c r="C687" t="s">
        <v>30</v>
      </c>
      <c r="D687"/>
      <c r="E687"/>
      <c r="G687" t="s">
        <v>23</v>
      </c>
      <c r="H687">
        <v>36</v>
      </c>
      <c r="I687" t="s">
        <v>70</v>
      </c>
      <c r="J687" t="s">
        <v>71</v>
      </c>
      <c r="K687" s="2">
        <v>2</v>
      </c>
      <c r="L687" s="2">
        <v>-2</v>
      </c>
      <c r="N687" s="2">
        <f t="shared" si="64"/>
        <v>4516.4000000000005</v>
      </c>
      <c r="O687" s="2">
        <f t="shared" si="65"/>
        <v>4897.9799999999996</v>
      </c>
      <c r="P687" s="2">
        <f t="shared" si="66"/>
        <v>381.57999999999902</v>
      </c>
      <c r="Q687" s="3">
        <f t="shared" si="67"/>
        <v>8.4487645027012434E-2</v>
      </c>
    </row>
    <row r="688" spans="1:17" x14ac:dyDescent="0.2">
      <c r="A688" s="1" t="s">
        <v>1970</v>
      </c>
      <c r="B688"/>
      <c r="C688" t="s">
        <v>30</v>
      </c>
      <c r="D688"/>
      <c r="E688"/>
      <c r="G688" t="s">
        <v>18</v>
      </c>
      <c r="H688">
        <v>33</v>
      </c>
      <c r="I688" t="s">
        <v>1696</v>
      </c>
      <c r="J688" t="s">
        <v>819</v>
      </c>
      <c r="K688" s="2">
        <v>2</v>
      </c>
      <c r="L688" s="2">
        <v>-2</v>
      </c>
      <c r="N688" s="2">
        <f t="shared" si="64"/>
        <v>4514.4000000000005</v>
      </c>
      <c r="O688" s="2">
        <f t="shared" si="65"/>
        <v>4897.9799999999996</v>
      </c>
      <c r="P688" s="2">
        <f t="shared" si="66"/>
        <v>383.57999999999902</v>
      </c>
      <c r="Q688" s="3">
        <f t="shared" si="67"/>
        <v>8.4968102073365012E-2</v>
      </c>
    </row>
    <row r="689" spans="1:17" x14ac:dyDescent="0.2">
      <c r="A689" s="1" t="s">
        <v>1971</v>
      </c>
      <c r="B689" t="s">
        <v>1697</v>
      </c>
      <c r="C689" t="s">
        <v>8</v>
      </c>
      <c r="D689" s="5">
        <v>43608</v>
      </c>
      <c r="E689" t="s">
        <v>229</v>
      </c>
      <c r="G689" t="s">
        <v>47</v>
      </c>
      <c r="H689">
        <v>15</v>
      </c>
      <c r="I689" t="s">
        <v>379</v>
      </c>
      <c r="J689" t="s">
        <v>380</v>
      </c>
      <c r="K689" s="2">
        <v>4</v>
      </c>
      <c r="L689" s="2">
        <v>-4</v>
      </c>
      <c r="N689" s="2">
        <f t="shared" si="64"/>
        <v>4512.4000000000005</v>
      </c>
      <c r="O689" s="2">
        <f t="shared" si="65"/>
        <v>4897.9799999999996</v>
      </c>
      <c r="P689" s="2">
        <f t="shared" si="66"/>
        <v>385.57999999999902</v>
      </c>
      <c r="Q689" s="3">
        <f t="shared" si="67"/>
        <v>8.5448985019058371E-2</v>
      </c>
    </row>
    <row r="690" spans="1:17" x14ac:dyDescent="0.2">
      <c r="A690" s="1" t="s">
        <v>1972</v>
      </c>
      <c r="B690"/>
      <c r="C690" t="s">
        <v>8</v>
      </c>
      <c r="D690"/>
      <c r="E690"/>
      <c r="G690" t="s">
        <v>23</v>
      </c>
      <c r="H690">
        <v>51</v>
      </c>
      <c r="I690" t="s">
        <v>16</v>
      </c>
      <c r="J690" t="s">
        <v>17</v>
      </c>
      <c r="K690" s="2">
        <v>2</v>
      </c>
      <c r="L690" s="2">
        <v>-2</v>
      </c>
      <c r="N690" s="2">
        <f t="shared" si="64"/>
        <v>4508.4000000000005</v>
      </c>
      <c r="O690" s="2">
        <f t="shared" si="65"/>
        <v>4897.9799999999996</v>
      </c>
      <c r="P690" s="2">
        <f t="shared" si="66"/>
        <v>389.57999999999902</v>
      </c>
      <c r="Q690" s="3">
        <f t="shared" si="67"/>
        <v>8.6412030875698459E-2</v>
      </c>
    </row>
    <row r="691" spans="1:17" x14ac:dyDescent="0.2">
      <c r="A691" s="1" t="s">
        <v>1973</v>
      </c>
      <c r="B691"/>
      <c r="C691" t="s">
        <v>8</v>
      </c>
      <c r="D691"/>
      <c r="E691"/>
      <c r="G691" t="s">
        <v>23</v>
      </c>
      <c r="H691">
        <v>91</v>
      </c>
      <c r="I691" t="s">
        <v>357</v>
      </c>
      <c r="J691" t="s">
        <v>358</v>
      </c>
      <c r="K691" s="2">
        <v>2</v>
      </c>
      <c r="L691" s="2">
        <v>-2</v>
      </c>
      <c r="N691" s="2">
        <f t="shared" si="64"/>
        <v>4506.4000000000005</v>
      </c>
      <c r="O691" s="2">
        <f t="shared" si="65"/>
        <v>4897.9799999999996</v>
      </c>
      <c r="P691" s="2">
        <f t="shared" si="66"/>
        <v>391.57999999999902</v>
      </c>
      <c r="Q691" s="3">
        <f t="shared" si="67"/>
        <v>8.6894194922776266E-2</v>
      </c>
    </row>
    <row r="692" spans="1:17" x14ac:dyDescent="0.2">
      <c r="A692" s="1" t="s">
        <v>1974</v>
      </c>
      <c r="B692" t="s">
        <v>1698</v>
      </c>
      <c r="C692" t="s">
        <v>30</v>
      </c>
      <c r="D692" s="5">
        <v>43608</v>
      </c>
      <c r="E692" t="s">
        <v>854</v>
      </c>
      <c r="G692" t="s">
        <v>23</v>
      </c>
      <c r="H692">
        <v>41</v>
      </c>
      <c r="I692" t="s">
        <v>1004</v>
      </c>
      <c r="J692" t="s">
        <v>1005</v>
      </c>
      <c r="K692" s="2">
        <v>2</v>
      </c>
      <c r="L692" s="2">
        <v>-2</v>
      </c>
      <c r="N692" s="2">
        <f t="shared" si="64"/>
        <v>4504.4000000000005</v>
      </c>
      <c r="O692" s="2">
        <f t="shared" si="65"/>
        <v>4897.9799999999996</v>
      </c>
      <c r="P692" s="2">
        <f t="shared" si="66"/>
        <v>393.57999999999902</v>
      </c>
      <c r="Q692" s="3">
        <f t="shared" si="67"/>
        <v>8.7376787141461451E-2</v>
      </c>
    </row>
    <row r="693" spans="1:17" x14ac:dyDescent="0.2">
      <c r="A693" s="1" t="s">
        <v>1975</v>
      </c>
      <c r="B693"/>
      <c r="C693" t="s">
        <v>30</v>
      </c>
      <c r="D693"/>
      <c r="E693"/>
      <c r="G693" t="s">
        <v>23</v>
      </c>
      <c r="H693">
        <v>61</v>
      </c>
      <c r="I693" t="s">
        <v>70</v>
      </c>
      <c r="J693" t="s">
        <v>71</v>
      </c>
      <c r="K693" s="2">
        <v>2</v>
      </c>
      <c r="L693" s="2">
        <v>-2</v>
      </c>
      <c r="N693" s="2">
        <f t="shared" si="64"/>
        <v>4502.4000000000005</v>
      </c>
      <c r="O693" s="2">
        <f t="shared" si="65"/>
        <v>4897.9799999999996</v>
      </c>
      <c r="P693" s="2">
        <f t="shared" si="66"/>
        <v>395.57999999999902</v>
      </c>
      <c r="Q693" s="3">
        <f t="shared" si="67"/>
        <v>8.7859808102345185E-2</v>
      </c>
    </row>
    <row r="694" spans="1:17" x14ac:dyDescent="0.2">
      <c r="A694" s="1" t="s">
        <v>1976</v>
      </c>
      <c r="B694"/>
      <c r="C694" t="s">
        <v>30</v>
      </c>
      <c r="D694"/>
      <c r="E694"/>
      <c r="G694" t="s">
        <v>23</v>
      </c>
      <c r="H694">
        <v>51</v>
      </c>
      <c r="I694" t="s">
        <v>1512</v>
      </c>
      <c r="J694" t="s">
        <v>1060</v>
      </c>
      <c r="K694" s="2">
        <v>2</v>
      </c>
      <c r="L694" s="2">
        <v>-2</v>
      </c>
      <c r="N694" s="2">
        <f t="shared" si="64"/>
        <v>4500.4000000000005</v>
      </c>
      <c r="O694" s="2">
        <f t="shared" si="65"/>
        <v>4897.9799999999996</v>
      </c>
      <c r="P694" s="2">
        <f t="shared" si="66"/>
        <v>397.57999999999902</v>
      </c>
      <c r="Q694" s="3">
        <f t="shared" si="67"/>
        <v>8.8343258377032927E-2</v>
      </c>
    </row>
    <row r="695" spans="1:17" x14ac:dyDescent="0.2">
      <c r="A695" s="1" t="s">
        <v>1977</v>
      </c>
      <c r="B695" t="s">
        <v>1687</v>
      </c>
      <c r="C695" t="s">
        <v>161</v>
      </c>
      <c r="D695" s="5">
        <v>43601</v>
      </c>
      <c r="E695" t="s">
        <v>582</v>
      </c>
      <c r="F695"/>
      <c r="G695" t="s">
        <v>18</v>
      </c>
      <c r="H695">
        <v>46</v>
      </c>
      <c r="I695" t="s">
        <v>1553</v>
      </c>
      <c r="J695" t="s">
        <v>317</v>
      </c>
      <c r="K695" s="2">
        <v>2</v>
      </c>
      <c r="L695" s="2">
        <v>-2</v>
      </c>
      <c r="N695" s="2">
        <f t="shared" si="64"/>
        <v>4498.4000000000005</v>
      </c>
      <c r="O695" s="2">
        <f t="shared" si="65"/>
        <v>4897.9799999999996</v>
      </c>
      <c r="P695" s="2">
        <f t="shared" si="66"/>
        <v>399.57999999999902</v>
      </c>
      <c r="Q695" s="3">
        <f t="shared" si="67"/>
        <v>8.8827138538146666E-2</v>
      </c>
    </row>
    <row r="696" spans="1:17" x14ac:dyDescent="0.2">
      <c r="A696" s="1" t="s">
        <v>1978</v>
      </c>
      <c r="B696"/>
      <c r="C696" t="s">
        <v>161</v>
      </c>
      <c r="D696"/>
      <c r="E696"/>
      <c r="F696"/>
      <c r="G696" t="s">
        <v>23</v>
      </c>
      <c r="H696">
        <v>56</v>
      </c>
      <c r="I696" t="s">
        <v>278</v>
      </c>
      <c r="J696" t="s">
        <v>210</v>
      </c>
      <c r="K696" s="2">
        <v>2</v>
      </c>
      <c r="L696" s="2">
        <v>-2</v>
      </c>
      <c r="N696" s="2">
        <f t="shared" si="64"/>
        <v>4496.4000000000005</v>
      </c>
      <c r="O696" s="2">
        <f t="shared" si="65"/>
        <v>4897.9799999999996</v>
      </c>
      <c r="P696" s="2">
        <f t="shared" si="66"/>
        <v>401.57999999999902</v>
      </c>
      <c r="Q696" s="3">
        <f t="shared" si="67"/>
        <v>8.9311449159327233E-2</v>
      </c>
    </row>
    <row r="697" spans="1:17" x14ac:dyDescent="0.2">
      <c r="A697" s="1" t="s">
        <v>1979</v>
      </c>
      <c r="B697"/>
      <c r="C697" t="s">
        <v>161</v>
      </c>
      <c r="D697"/>
      <c r="E697"/>
      <c r="F697"/>
      <c r="G697" t="s">
        <v>47</v>
      </c>
      <c r="H697">
        <v>23</v>
      </c>
      <c r="I697" t="s">
        <v>192</v>
      </c>
      <c r="J697" t="s">
        <v>193</v>
      </c>
      <c r="K697" s="2">
        <v>4</v>
      </c>
      <c r="L697" s="2">
        <v>-4</v>
      </c>
      <c r="N697" s="2">
        <f t="shared" si="64"/>
        <v>4494.4000000000005</v>
      </c>
      <c r="O697" s="2">
        <f t="shared" si="65"/>
        <v>4897.9799999999996</v>
      </c>
      <c r="P697" s="2">
        <f t="shared" si="66"/>
        <v>403.57999999999902</v>
      </c>
      <c r="Q697" s="3">
        <f t="shared" si="67"/>
        <v>8.9796190815236515E-2</v>
      </c>
    </row>
    <row r="698" spans="1:17" x14ac:dyDescent="0.2">
      <c r="A698" s="1" t="s">
        <v>1980</v>
      </c>
      <c r="B698"/>
      <c r="C698" t="s">
        <v>161</v>
      </c>
      <c r="D698"/>
      <c r="E698"/>
      <c r="F698"/>
      <c r="G698" t="s">
        <v>23</v>
      </c>
      <c r="H698">
        <v>67</v>
      </c>
      <c r="I698" t="s">
        <v>74</v>
      </c>
      <c r="J698" t="s">
        <v>75</v>
      </c>
      <c r="K698" s="2">
        <v>2</v>
      </c>
      <c r="L698" s="2">
        <v>-2</v>
      </c>
      <c r="N698" s="2">
        <f t="shared" si="64"/>
        <v>4490.4000000000005</v>
      </c>
      <c r="O698" s="2">
        <f t="shared" si="65"/>
        <v>4897.9799999999996</v>
      </c>
      <c r="P698" s="2">
        <f t="shared" si="66"/>
        <v>407.57999999999902</v>
      </c>
      <c r="Q698" s="3">
        <f t="shared" si="67"/>
        <v>9.0766969535007777E-2</v>
      </c>
    </row>
    <row r="699" spans="1:17" x14ac:dyDescent="0.2">
      <c r="A699" s="1" t="s">
        <v>1981</v>
      </c>
      <c r="B699"/>
      <c r="C699" t="s">
        <v>161</v>
      </c>
      <c r="D699"/>
      <c r="E699"/>
      <c r="F699"/>
      <c r="G699" t="s">
        <v>23</v>
      </c>
      <c r="H699">
        <v>81</v>
      </c>
      <c r="I699" t="s">
        <v>298</v>
      </c>
      <c r="J699" t="s">
        <v>299</v>
      </c>
      <c r="K699" s="2">
        <v>2</v>
      </c>
      <c r="L699" s="2">
        <v>-2</v>
      </c>
      <c r="N699" s="2">
        <f t="shared" si="64"/>
        <v>4488.4000000000005</v>
      </c>
      <c r="O699" s="2">
        <f t="shared" si="65"/>
        <v>4897.9799999999996</v>
      </c>
      <c r="P699" s="2">
        <f t="shared" si="66"/>
        <v>409.57999999999902</v>
      </c>
      <c r="Q699" s="3">
        <f t="shared" si="67"/>
        <v>9.1253007753319432E-2</v>
      </c>
    </row>
    <row r="700" spans="1:17" x14ac:dyDescent="0.2">
      <c r="A700" s="1" t="s">
        <v>1982</v>
      </c>
      <c r="B700" t="s">
        <v>1688</v>
      </c>
      <c r="C700" t="s">
        <v>8</v>
      </c>
      <c r="D700" s="5">
        <v>43594</v>
      </c>
      <c r="E700" t="s">
        <v>1541</v>
      </c>
      <c r="F700"/>
      <c r="G700" t="s">
        <v>23</v>
      </c>
      <c r="H700">
        <v>45</v>
      </c>
      <c r="I700" t="s">
        <v>62</v>
      </c>
      <c r="J700" t="s">
        <v>63</v>
      </c>
      <c r="K700" s="2">
        <v>2</v>
      </c>
      <c r="L700" s="2">
        <v>-2</v>
      </c>
      <c r="N700" s="2">
        <f t="shared" si="64"/>
        <v>4486.4000000000005</v>
      </c>
      <c r="O700" s="2">
        <f t="shared" si="65"/>
        <v>4897.9799999999996</v>
      </c>
      <c r="P700" s="2">
        <f t="shared" si="66"/>
        <v>411.57999999999902</v>
      </c>
      <c r="Q700" s="3">
        <f t="shared" si="67"/>
        <v>9.1739479315263675E-2</v>
      </c>
    </row>
    <row r="701" spans="1:17" x14ac:dyDescent="0.2">
      <c r="A701" s="1" t="s">
        <v>1983</v>
      </c>
      <c r="B701"/>
      <c r="C701" t="s">
        <v>8</v>
      </c>
      <c r="D701"/>
      <c r="E701"/>
      <c r="F701"/>
      <c r="G701" t="s">
        <v>23</v>
      </c>
      <c r="H701">
        <v>41</v>
      </c>
      <c r="I701" t="s">
        <v>353</v>
      </c>
      <c r="J701" t="s">
        <v>354</v>
      </c>
      <c r="K701" s="2">
        <v>2</v>
      </c>
      <c r="L701" s="2">
        <v>7.2</v>
      </c>
      <c r="N701" s="2">
        <f t="shared" si="64"/>
        <v>4484.4000000000005</v>
      </c>
      <c r="O701" s="2">
        <f t="shared" si="65"/>
        <v>4897.9799999999996</v>
      </c>
      <c r="P701" s="2">
        <f t="shared" si="66"/>
        <v>413.57999999999902</v>
      </c>
      <c r="Q701" s="3">
        <f t="shared" si="67"/>
        <v>9.2226384800641992E-2</v>
      </c>
    </row>
    <row r="702" spans="1:17" x14ac:dyDescent="0.2">
      <c r="A702" s="1" t="s">
        <v>1984</v>
      </c>
      <c r="B702"/>
      <c r="C702" t="s">
        <v>8</v>
      </c>
      <c r="D702"/>
      <c r="E702"/>
      <c r="F702"/>
      <c r="G702" t="s">
        <v>23</v>
      </c>
      <c r="H702">
        <v>126</v>
      </c>
      <c r="I702" t="s">
        <v>308</v>
      </c>
      <c r="J702" t="s">
        <v>309</v>
      </c>
      <c r="K702" s="2">
        <v>2</v>
      </c>
      <c r="L702" s="2">
        <v>-2</v>
      </c>
      <c r="N702" s="2">
        <f t="shared" si="64"/>
        <v>4482.4000000000005</v>
      </c>
      <c r="O702" s="2">
        <f t="shared" si="65"/>
        <v>4890.78</v>
      </c>
      <c r="P702" s="2">
        <f t="shared" si="66"/>
        <v>408.3799999999992</v>
      </c>
      <c r="Q702" s="3">
        <f t="shared" si="67"/>
        <v>9.1107442441548975E-2</v>
      </c>
    </row>
    <row r="703" spans="1:17" x14ac:dyDescent="0.2">
      <c r="A703" s="1" t="s">
        <v>1985</v>
      </c>
      <c r="B703" t="s">
        <v>1689</v>
      </c>
      <c r="C703" t="s">
        <v>30</v>
      </c>
      <c r="D703" s="5">
        <v>43594</v>
      </c>
      <c r="E703" t="s">
        <v>1690</v>
      </c>
      <c r="F703"/>
      <c r="G703" t="s">
        <v>23</v>
      </c>
      <c r="H703">
        <v>91</v>
      </c>
      <c r="I703" t="s">
        <v>1332</v>
      </c>
      <c r="J703" t="s">
        <v>1333</v>
      </c>
      <c r="K703" s="2">
        <v>2</v>
      </c>
      <c r="L703" s="2">
        <v>-2</v>
      </c>
      <c r="N703" s="2">
        <f t="shared" si="64"/>
        <v>4480.4000000000005</v>
      </c>
      <c r="O703" s="2">
        <f t="shared" si="65"/>
        <v>4890.78</v>
      </c>
      <c r="P703" s="2">
        <f t="shared" si="66"/>
        <v>410.3799999999992</v>
      </c>
      <c r="Q703" s="3">
        <f t="shared" si="67"/>
        <v>9.1594500491027395E-2</v>
      </c>
    </row>
    <row r="704" spans="1:17" x14ac:dyDescent="0.2">
      <c r="A704" s="1" t="s">
        <v>1986</v>
      </c>
      <c r="B704"/>
      <c r="C704" t="s">
        <v>30</v>
      </c>
      <c r="D704"/>
      <c r="E704"/>
      <c r="F704"/>
      <c r="G704" t="s">
        <v>23</v>
      </c>
      <c r="H704">
        <v>101</v>
      </c>
      <c r="I704" t="s">
        <v>1691</v>
      </c>
      <c r="J704" t="s">
        <v>1692</v>
      </c>
      <c r="K704" s="2">
        <v>2</v>
      </c>
      <c r="L704" s="2">
        <v>-2</v>
      </c>
      <c r="N704" s="2">
        <f t="shared" si="64"/>
        <v>4478.4000000000005</v>
      </c>
      <c r="O704" s="2">
        <f t="shared" si="65"/>
        <v>4890.78</v>
      </c>
      <c r="P704" s="2">
        <f t="shared" si="66"/>
        <v>412.3799999999992</v>
      </c>
      <c r="Q704" s="3">
        <f t="shared" si="67"/>
        <v>9.2081993569131645E-2</v>
      </c>
    </row>
    <row r="705" spans="1:17" x14ac:dyDescent="0.2">
      <c r="A705" s="1" t="s">
        <v>1987</v>
      </c>
      <c r="B705"/>
      <c r="C705" t="s">
        <v>30</v>
      </c>
      <c r="D705"/>
      <c r="E705"/>
      <c r="F705"/>
      <c r="G705" t="s">
        <v>23</v>
      </c>
      <c r="H705">
        <v>126</v>
      </c>
      <c r="I705" t="s">
        <v>449</v>
      </c>
      <c r="J705" t="s">
        <v>450</v>
      </c>
      <c r="K705" s="2">
        <v>2</v>
      </c>
      <c r="L705" s="2">
        <v>-2</v>
      </c>
      <c r="N705" s="2">
        <f t="shared" si="64"/>
        <v>4476.4000000000005</v>
      </c>
      <c r="O705" s="2">
        <f t="shared" si="65"/>
        <v>4890.78</v>
      </c>
      <c r="P705" s="2">
        <f t="shared" si="66"/>
        <v>414.3799999999992</v>
      </c>
      <c r="Q705" s="3">
        <f t="shared" si="67"/>
        <v>9.2569922258957896E-2</v>
      </c>
    </row>
    <row r="706" spans="1:17" x14ac:dyDescent="0.2">
      <c r="A706" s="1" t="s">
        <v>1988</v>
      </c>
      <c r="B706" t="s">
        <v>1682</v>
      </c>
      <c r="C706" t="s">
        <v>8</v>
      </c>
      <c r="D706" s="5">
        <v>43587</v>
      </c>
      <c r="E706" t="s">
        <v>202</v>
      </c>
      <c r="F706"/>
      <c r="G706" t="s">
        <v>1101</v>
      </c>
      <c r="H706">
        <v>7</v>
      </c>
      <c r="I706" t="s">
        <v>1177</v>
      </c>
      <c r="J706" t="s">
        <v>354</v>
      </c>
      <c r="K706" s="2">
        <v>5</v>
      </c>
      <c r="L706" s="2">
        <v>-5</v>
      </c>
      <c r="N706" s="2">
        <f t="shared" si="64"/>
        <v>4474.4000000000005</v>
      </c>
      <c r="O706" s="2">
        <f t="shared" si="65"/>
        <v>4890.78</v>
      </c>
      <c r="P706" s="2">
        <f t="shared" si="66"/>
        <v>416.3799999999992</v>
      </c>
      <c r="Q706" s="3">
        <f t="shared" si="67"/>
        <v>9.3058287144644897E-2</v>
      </c>
    </row>
    <row r="707" spans="1:17" x14ac:dyDescent="0.2">
      <c r="A707" s="1" t="s">
        <v>1989</v>
      </c>
      <c r="B707"/>
      <c r="C707" t="s">
        <v>8</v>
      </c>
      <c r="D707"/>
      <c r="E707"/>
      <c r="F707"/>
      <c r="G707" t="s">
        <v>18</v>
      </c>
      <c r="H707">
        <v>29</v>
      </c>
      <c r="I707" t="s">
        <v>74</v>
      </c>
      <c r="J707" t="s">
        <v>75</v>
      </c>
      <c r="K707" s="2">
        <v>2</v>
      </c>
      <c r="L707" s="2">
        <v>-2</v>
      </c>
      <c r="N707" s="2">
        <f t="shared" si="64"/>
        <v>4469.4000000000005</v>
      </c>
      <c r="O707" s="2">
        <f t="shared" si="65"/>
        <v>4890.78</v>
      </c>
      <c r="P707" s="2">
        <f t="shared" si="66"/>
        <v>421.3799999999992</v>
      </c>
      <c r="Q707" s="3">
        <f t="shared" si="67"/>
        <v>9.428111155859828E-2</v>
      </c>
    </row>
    <row r="708" spans="1:17" x14ac:dyDescent="0.2">
      <c r="A708" s="1" t="s">
        <v>1990</v>
      </c>
      <c r="B708"/>
      <c r="C708" t="s">
        <v>8</v>
      </c>
      <c r="D708"/>
      <c r="E708"/>
      <c r="F708"/>
      <c r="G708" t="s">
        <v>23</v>
      </c>
      <c r="H708">
        <v>126</v>
      </c>
      <c r="I708" t="s">
        <v>308</v>
      </c>
      <c r="J708" t="s">
        <v>309</v>
      </c>
      <c r="K708" s="2">
        <v>2</v>
      </c>
      <c r="L708" s="2">
        <v>-2</v>
      </c>
      <c r="N708" s="2">
        <f t="shared" si="64"/>
        <v>4467.4000000000005</v>
      </c>
      <c r="O708" s="2">
        <f t="shared" si="65"/>
        <v>4890.78</v>
      </c>
      <c r="P708" s="2">
        <f t="shared" si="66"/>
        <v>423.3799999999992</v>
      </c>
      <c r="Q708" s="3">
        <f t="shared" si="67"/>
        <v>9.4771007744996902E-2</v>
      </c>
    </row>
    <row r="709" spans="1:17" x14ac:dyDescent="0.2">
      <c r="A709" s="1" t="s">
        <v>1991</v>
      </c>
      <c r="B709" t="s">
        <v>1683</v>
      </c>
      <c r="C709" t="s">
        <v>30</v>
      </c>
      <c r="D709" s="5">
        <v>43587</v>
      </c>
      <c r="E709" t="s">
        <v>802</v>
      </c>
      <c r="F709"/>
      <c r="G709" t="s">
        <v>23</v>
      </c>
      <c r="H709">
        <v>51</v>
      </c>
      <c r="I709" t="s">
        <v>1642</v>
      </c>
      <c r="J709" t="s">
        <v>1643</v>
      </c>
      <c r="K709" s="2">
        <v>2</v>
      </c>
      <c r="L709" s="2">
        <v>-2</v>
      </c>
      <c r="N709" s="2">
        <f t="shared" si="64"/>
        <v>4465.4000000000005</v>
      </c>
      <c r="O709" s="2">
        <f t="shared" si="65"/>
        <v>4890.78</v>
      </c>
      <c r="P709" s="2">
        <f t="shared" si="66"/>
        <v>425.3799999999992</v>
      </c>
      <c r="Q709" s="3">
        <f t="shared" si="67"/>
        <v>9.5261342768844695E-2</v>
      </c>
    </row>
    <row r="710" spans="1:17" x14ac:dyDescent="0.2">
      <c r="A710" s="1" t="s">
        <v>1992</v>
      </c>
      <c r="B710"/>
      <c r="C710" t="s">
        <v>30</v>
      </c>
      <c r="D710"/>
      <c r="E710"/>
      <c r="F710"/>
      <c r="G710" t="s">
        <v>18</v>
      </c>
      <c r="H710">
        <v>34</v>
      </c>
      <c r="I710" t="s">
        <v>451</v>
      </c>
      <c r="J710" t="s">
        <v>452</v>
      </c>
      <c r="K710" s="2">
        <v>2</v>
      </c>
      <c r="L710" s="2">
        <v>-2</v>
      </c>
      <c r="N710" s="2">
        <f t="shared" si="64"/>
        <v>4463.4000000000005</v>
      </c>
      <c r="O710" s="2">
        <f t="shared" si="65"/>
        <v>4890.78</v>
      </c>
      <c r="P710" s="2">
        <f t="shared" si="66"/>
        <v>427.3799999999992</v>
      </c>
      <c r="Q710" s="3">
        <f t="shared" si="67"/>
        <v>9.5752117220056276E-2</v>
      </c>
    </row>
    <row r="711" spans="1:17" x14ac:dyDescent="0.2">
      <c r="A711" s="1" t="s">
        <v>1993</v>
      </c>
      <c r="B711"/>
      <c r="C711" t="s">
        <v>30</v>
      </c>
      <c r="D711"/>
      <c r="E711"/>
      <c r="F711"/>
      <c r="G711" t="s">
        <v>23</v>
      </c>
      <c r="H711">
        <v>101</v>
      </c>
      <c r="I711" t="s">
        <v>42</v>
      </c>
      <c r="J711" t="s">
        <v>17</v>
      </c>
      <c r="K711" s="2">
        <v>2</v>
      </c>
      <c r="L711" s="2">
        <v>-2</v>
      </c>
      <c r="N711" s="2">
        <f t="shared" si="64"/>
        <v>4461.4000000000005</v>
      </c>
      <c r="O711" s="2">
        <f t="shared" si="65"/>
        <v>4890.78</v>
      </c>
      <c r="P711" s="2">
        <f t="shared" si="66"/>
        <v>429.3799999999992</v>
      </c>
      <c r="Q711" s="3">
        <f t="shared" si="67"/>
        <v>9.6243331689603973E-2</v>
      </c>
    </row>
    <row r="712" spans="1:17" x14ac:dyDescent="0.2">
      <c r="A712" s="1" t="s">
        <v>1994</v>
      </c>
      <c r="B712" t="s">
        <v>1684</v>
      </c>
      <c r="C712" t="s">
        <v>30</v>
      </c>
      <c r="D712" s="5">
        <v>43580</v>
      </c>
      <c r="E712" t="s">
        <v>1226</v>
      </c>
      <c r="F712"/>
      <c r="G712" t="s">
        <v>23</v>
      </c>
      <c r="H712">
        <v>51</v>
      </c>
      <c r="I712" t="s">
        <v>1341</v>
      </c>
      <c r="J712" t="s">
        <v>200</v>
      </c>
      <c r="K712" s="2">
        <v>2</v>
      </c>
      <c r="L712" s="2">
        <v>11</v>
      </c>
      <c r="N712" s="2">
        <f t="shared" si="64"/>
        <v>4459.4000000000005</v>
      </c>
      <c r="O712" s="2">
        <f t="shared" si="65"/>
        <v>4890.78</v>
      </c>
      <c r="P712" s="2">
        <f t="shared" si="66"/>
        <v>431.3799999999992</v>
      </c>
      <c r="Q712" s="3">
        <f t="shared" si="67"/>
        <v>9.6734986769520373E-2</v>
      </c>
    </row>
    <row r="713" spans="1:17" x14ac:dyDescent="0.2">
      <c r="A713" s="1" t="s">
        <v>1995</v>
      </c>
      <c r="B713"/>
      <c r="C713" t="s">
        <v>30</v>
      </c>
      <c r="D713"/>
      <c r="E713"/>
      <c r="F713"/>
      <c r="G713" t="s">
        <v>23</v>
      </c>
      <c r="H713">
        <v>36</v>
      </c>
      <c r="I713" t="s">
        <v>1332</v>
      </c>
      <c r="J713" t="s">
        <v>1333</v>
      </c>
      <c r="K713" s="2">
        <v>2</v>
      </c>
      <c r="L713" s="2">
        <v>-2</v>
      </c>
      <c r="N713" s="2">
        <f t="shared" si="64"/>
        <v>4457.4000000000005</v>
      </c>
      <c r="O713" s="2">
        <f t="shared" si="65"/>
        <v>4879.78</v>
      </c>
      <c r="P713" s="2">
        <f t="shared" si="66"/>
        <v>422.3799999999992</v>
      </c>
      <c r="Q713" s="3">
        <f t="shared" si="67"/>
        <v>9.4759276708394846E-2</v>
      </c>
    </row>
    <row r="714" spans="1:17" x14ac:dyDescent="0.2">
      <c r="A714" s="1" t="s">
        <v>1996</v>
      </c>
      <c r="B714"/>
      <c r="C714" t="s">
        <v>30</v>
      </c>
      <c r="D714"/>
      <c r="E714"/>
      <c r="F714"/>
      <c r="G714" t="s">
        <v>23</v>
      </c>
      <c r="H714">
        <v>101</v>
      </c>
      <c r="I714" t="s">
        <v>449</v>
      </c>
      <c r="J714" t="s">
        <v>450</v>
      </c>
      <c r="K714" s="2">
        <v>2</v>
      </c>
      <c r="L714" s="2">
        <v>-2</v>
      </c>
      <c r="N714" s="2">
        <f t="shared" si="64"/>
        <v>4455.4000000000005</v>
      </c>
      <c r="O714" s="2">
        <f t="shared" si="65"/>
        <v>4879.78</v>
      </c>
      <c r="P714" s="2">
        <f t="shared" si="66"/>
        <v>424.3799999999992</v>
      </c>
      <c r="Q714" s="3">
        <f t="shared" si="67"/>
        <v>9.5250707007227001E-2</v>
      </c>
    </row>
    <row r="715" spans="1:17" x14ac:dyDescent="0.2">
      <c r="A715" s="1" t="s">
        <v>1997</v>
      </c>
      <c r="B715"/>
      <c r="C715" t="s">
        <v>30</v>
      </c>
      <c r="D715"/>
      <c r="E715"/>
      <c r="F715"/>
      <c r="G715" t="s">
        <v>23</v>
      </c>
      <c r="H715">
        <v>67</v>
      </c>
      <c r="I715" t="s">
        <v>1685</v>
      </c>
      <c r="J715" t="s">
        <v>1686</v>
      </c>
      <c r="K715" s="2">
        <v>2</v>
      </c>
      <c r="L715" s="2">
        <v>-2</v>
      </c>
      <c r="N715" s="2">
        <f t="shared" si="64"/>
        <v>4453.4000000000005</v>
      </c>
      <c r="O715" s="2">
        <f t="shared" si="65"/>
        <v>4879.78</v>
      </c>
      <c r="P715" s="2">
        <f t="shared" si="66"/>
        <v>426.3799999999992</v>
      </c>
      <c r="Q715" s="3">
        <f t="shared" si="67"/>
        <v>9.5742578703911424E-2</v>
      </c>
    </row>
    <row r="716" spans="1:17" x14ac:dyDescent="0.2">
      <c r="A716" s="1" t="s">
        <v>1998</v>
      </c>
      <c r="B716" s="4" t="s">
        <v>1681</v>
      </c>
      <c r="C716" s="4" t="s">
        <v>8</v>
      </c>
      <c r="D716" s="8">
        <v>43573</v>
      </c>
      <c r="E716" s="4" t="s">
        <v>177</v>
      </c>
      <c r="F716" s="4"/>
      <c r="G716" s="4" t="s">
        <v>18</v>
      </c>
      <c r="H716" s="4">
        <v>23</v>
      </c>
      <c r="I716" s="4" t="s">
        <v>1553</v>
      </c>
      <c r="J716" s="4" t="s">
        <v>317</v>
      </c>
      <c r="K716" s="2">
        <v>2</v>
      </c>
      <c r="L716" s="2">
        <v>-2</v>
      </c>
      <c r="N716" s="2">
        <f t="shared" si="64"/>
        <v>4451.4000000000005</v>
      </c>
      <c r="O716" s="2">
        <f t="shared" si="65"/>
        <v>4879.78</v>
      </c>
      <c r="P716" s="2">
        <f t="shared" si="66"/>
        <v>428.3799999999992</v>
      </c>
      <c r="Q716" s="3">
        <f t="shared" si="67"/>
        <v>9.6234892393404131E-2</v>
      </c>
    </row>
    <row r="717" spans="1:17" x14ac:dyDescent="0.2">
      <c r="A717" s="1" t="s">
        <v>1999</v>
      </c>
      <c r="B717" s="4"/>
      <c r="C717" s="4" t="s">
        <v>8</v>
      </c>
      <c r="D717" s="4"/>
      <c r="E717" s="4"/>
      <c r="F717" s="4"/>
      <c r="G717" s="4" t="s">
        <v>23</v>
      </c>
      <c r="H717" s="4">
        <v>46</v>
      </c>
      <c r="I717" s="4" t="s">
        <v>790</v>
      </c>
      <c r="J717" s="4" t="s">
        <v>61</v>
      </c>
      <c r="K717" s="2">
        <v>2</v>
      </c>
      <c r="L717" s="2">
        <v>-2</v>
      </c>
      <c r="N717" s="2">
        <f t="shared" si="64"/>
        <v>4449.4000000000005</v>
      </c>
      <c r="O717" s="2">
        <f t="shared" si="65"/>
        <v>4879.78</v>
      </c>
      <c r="P717" s="2">
        <f t="shared" si="66"/>
        <v>430.3799999999992</v>
      </c>
      <c r="Q717" s="3">
        <f t="shared" si="67"/>
        <v>9.6727648671730837E-2</v>
      </c>
    </row>
    <row r="718" spans="1:17" x14ac:dyDescent="0.2">
      <c r="A718" s="1" t="s">
        <v>2000</v>
      </c>
      <c r="B718" s="4"/>
      <c r="C718" s="4" t="s">
        <v>8</v>
      </c>
      <c r="D718" s="4"/>
      <c r="E718" s="4"/>
      <c r="F718" s="4"/>
      <c r="G718" s="4" t="s">
        <v>23</v>
      </c>
      <c r="H718" s="4">
        <v>81</v>
      </c>
      <c r="I718" s="4" t="s">
        <v>1445</v>
      </c>
      <c r="J718" s="4" t="s">
        <v>94</v>
      </c>
      <c r="K718" s="2">
        <v>2</v>
      </c>
      <c r="L718" s="2">
        <v>-2</v>
      </c>
      <c r="N718" s="2">
        <f t="shared" si="64"/>
        <v>4447.4000000000005</v>
      </c>
      <c r="O718" s="2">
        <f t="shared" si="65"/>
        <v>4879.78</v>
      </c>
      <c r="P718" s="2">
        <f t="shared" si="66"/>
        <v>432.3799999999992</v>
      </c>
      <c r="Q718" s="3">
        <f t="shared" si="67"/>
        <v>9.7220848135989371E-2</v>
      </c>
    </row>
    <row r="719" spans="1:17" x14ac:dyDescent="0.2">
      <c r="A719" s="1" t="s">
        <v>2001</v>
      </c>
      <c r="B719" s="4"/>
      <c r="C719" s="4" t="s">
        <v>8</v>
      </c>
      <c r="D719" s="4"/>
      <c r="E719" s="4"/>
      <c r="F719" s="4"/>
      <c r="G719" s="4" t="s">
        <v>23</v>
      </c>
      <c r="H719" s="4">
        <v>46</v>
      </c>
      <c r="I719" s="4" t="s">
        <v>1031</v>
      </c>
      <c r="J719" s="4" t="s">
        <v>1032</v>
      </c>
      <c r="K719" s="2">
        <v>2</v>
      </c>
      <c r="L719" s="2">
        <v>-2</v>
      </c>
      <c r="N719" s="2">
        <f t="shared" si="64"/>
        <v>4445.4000000000005</v>
      </c>
      <c r="O719" s="2">
        <f t="shared" si="65"/>
        <v>4879.78</v>
      </c>
      <c r="P719" s="2">
        <f t="shared" si="66"/>
        <v>434.3799999999992</v>
      </c>
      <c r="Q719" s="3">
        <f t="shared" si="67"/>
        <v>9.7714491384352176E-2</v>
      </c>
    </row>
    <row r="720" spans="1:17" x14ac:dyDescent="0.2">
      <c r="A720" s="1" t="s">
        <v>2002</v>
      </c>
      <c r="B720" t="s">
        <v>1680</v>
      </c>
      <c r="C720" t="s">
        <v>161</v>
      </c>
      <c r="D720" s="5">
        <v>43566</v>
      </c>
      <c r="E720" t="s">
        <v>162</v>
      </c>
      <c r="F720"/>
      <c r="G720" t="s">
        <v>18</v>
      </c>
      <c r="H720">
        <v>31</v>
      </c>
      <c r="I720" t="s">
        <v>278</v>
      </c>
      <c r="J720" t="s">
        <v>210</v>
      </c>
      <c r="K720" s="2">
        <v>2</v>
      </c>
      <c r="L720" s="2">
        <v>-2</v>
      </c>
      <c r="N720" s="2">
        <f t="shared" si="64"/>
        <v>4443.4000000000005</v>
      </c>
      <c r="O720" s="2">
        <f t="shared" si="65"/>
        <v>4879.78</v>
      </c>
      <c r="P720" s="2">
        <f t="shared" si="66"/>
        <v>436.3799999999992</v>
      </c>
      <c r="Q720" s="3">
        <f t="shared" si="67"/>
        <v>9.8208579016068581E-2</v>
      </c>
    </row>
    <row r="721" spans="1:17" x14ac:dyDescent="0.2">
      <c r="A721" s="1" t="s">
        <v>2003</v>
      </c>
      <c r="B721"/>
      <c r="C721" t="s">
        <v>161</v>
      </c>
      <c r="D721"/>
      <c r="E721"/>
      <c r="F721"/>
      <c r="G721" t="s">
        <v>169</v>
      </c>
      <c r="H721">
        <v>23</v>
      </c>
      <c r="I721" t="s">
        <v>924</v>
      </c>
      <c r="J721" t="s">
        <v>96</v>
      </c>
      <c r="K721" s="2">
        <v>3</v>
      </c>
      <c r="L721" s="2">
        <v>-3</v>
      </c>
      <c r="N721" s="2">
        <f t="shared" si="64"/>
        <v>4441.4000000000005</v>
      </c>
      <c r="O721" s="2">
        <f t="shared" si="65"/>
        <v>4879.78</v>
      </c>
      <c r="P721" s="2">
        <f t="shared" si="66"/>
        <v>438.3799999999992</v>
      </c>
      <c r="Q721" s="3">
        <f t="shared" si="67"/>
        <v>9.8703111631467361E-2</v>
      </c>
    </row>
    <row r="722" spans="1:17" x14ac:dyDescent="0.2">
      <c r="A722" s="1" t="s">
        <v>2004</v>
      </c>
      <c r="B722"/>
      <c r="C722" t="s">
        <v>161</v>
      </c>
      <c r="D722"/>
      <c r="E722"/>
      <c r="F722"/>
      <c r="G722" t="s">
        <v>169</v>
      </c>
      <c r="H722">
        <v>21</v>
      </c>
      <c r="I722" t="s">
        <v>192</v>
      </c>
      <c r="J722" t="s">
        <v>193</v>
      </c>
      <c r="K722" s="2">
        <v>3</v>
      </c>
      <c r="L722" s="2">
        <v>-3</v>
      </c>
      <c r="N722" s="2">
        <f t="shared" si="64"/>
        <v>4438.4000000000005</v>
      </c>
      <c r="O722" s="2">
        <f t="shared" si="65"/>
        <v>4879.78</v>
      </c>
      <c r="P722" s="2">
        <f t="shared" si="66"/>
        <v>441.3799999999992</v>
      </c>
      <c r="Q722" s="3">
        <f t="shared" si="67"/>
        <v>9.9445746214851999E-2</v>
      </c>
    </row>
    <row r="723" spans="1:17" x14ac:dyDescent="0.2">
      <c r="A723" s="1" t="s">
        <v>2005</v>
      </c>
      <c r="B723"/>
      <c r="C723" t="s">
        <v>161</v>
      </c>
      <c r="D723"/>
      <c r="E723"/>
      <c r="F723"/>
      <c r="G723" t="s">
        <v>169</v>
      </c>
      <c r="H723">
        <v>19</v>
      </c>
      <c r="I723" t="s">
        <v>1529</v>
      </c>
      <c r="J723" t="s">
        <v>1530</v>
      </c>
      <c r="K723" s="2">
        <v>3</v>
      </c>
      <c r="L723" s="2">
        <v>-3</v>
      </c>
      <c r="N723" s="2">
        <f t="shared" si="64"/>
        <v>4435.4000000000005</v>
      </c>
      <c r="O723" s="2">
        <f t="shared" si="65"/>
        <v>4879.78</v>
      </c>
      <c r="P723" s="2">
        <f t="shared" si="66"/>
        <v>444.3799999999992</v>
      </c>
      <c r="Q723" s="3">
        <f t="shared" si="67"/>
        <v>0.10018938539928735</v>
      </c>
    </row>
    <row r="724" spans="1:17" x14ac:dyDescent="0.2">
      <c r="A724" s="1" t="s">
        <v>2006</v>
      </c>
      <c r="B724"/>
      <c r="C724" t="s">
        <v>161</v>
      </c>
      <c r="D724"/>
      <c r="E724"/>
      <c r="F724"/>
      <c r="G724" t="s">
        <v>23</v>
      </c>
      <c r="H724">
        <v>36</v>
      </c>
      <c r="I724" t="s">
        <v>172</v>
      </c>
      <c r="J724" t="s">
        <v>173</v>
      </c>
      <c r="K724" s="2">
        <v>2</v>
      </c>
      <c r="L724" s="2">
        <v>-2</v>
      </c>
      <c r="N724" s="2">
        <f t="shared" si="64"/>
        <v>4432.4000000000005</v>
      </c>
      <c r="O724" s="2">
        <f t="shared" si="65"/>
        <v>4879.78</v>
      </c>
      <c r="P724" s="2">
        <f t="shared" si="66"/>
        <v>447.3799999999992</v>
      </c>
      <c r="Q724" s="3">
        <f t="shared" si="67"/>
        <v>0.10093403122461853</v>
      </c>
    </row>
    <row r="725" spans="1:17" x14ac:dyDescent="0.2">
      <c r="A725" s="1" t="s">
        <v>2007</v>
      </c>
      <c r="B725" t="s">
        <v>1679</v>
      </c>
      <c r="C725" t="s">
        <v>8</v>
      </c>
      <c r="D725" s="5">
        <v>43559</v>
      </c>
      <c r="E725" t="s">
        <v>153</v>
      </c>
      <c r="F725"/>
      <c r="G725" t="s">
        <v>23</v>
      </c>
      <c r="H725">
        <v>41</v>
      </c>
      <c r="I725" t="s">
        <v>961</v>
      </c>
      <c r="J725" t="s">
        <v>962</v>
      </c>
      <c r="K725" s="2">
        <v>2</v>
      </c>
      <c r="L725" s="2">
        <v>-2</v>
      </c>
      <c r="N725" s="2">
        <f t="shared" si="64"/>
        <v>4430.4000000000005</v>
      </c>
      <c r="O725" s="2">
        <f t="shared" si="65"/>
        <v>4879.78</v>
      </c>
      <c r="P725" s="2">
        <f t="shared" si="66"/>
        <v>449.3799999999992</v>
      </c>
      <c r="Q725" s="3">
        <f t="shared" si="67"/>
        <v>0.10143102202961339</v>
      </c>
    </row>
    <row r="726" spans="1:17" x14ac:dyDescent="0.2">
      <c r="A726" s="1" t="s">
        <v>2008</v>
      </c>
      <c r="B726"/>
      <c r="C726" t="s">
        <v>8</v>
      </c>
      <c r="D726"/>
      <c r="E726"/>
      <c r="F726"/>
      <c r="G726" t="s">
        <v>18</v>
      </c>
      <c r="H726">
        <v>26</v>
      </c>
      <c r="I726" t="s">
        <v>156</v>
      </c>
      <c r="J726" t="s">
        <v>157</v>
      </c>
      <c r="K726" s="2">
        <v>2</v>
      </c>
      <c r="L726" s="2">
        <v>-2</v>
      </c>
      <c r="N726" s="2">
        <f t="shared" si="64"/>
        <v>4428.4000000000005</v>
      </c>
      <c r="O726" s="2">
        <f t="shared" si="65"/>
        <v>4879.78</v>
      </c>
      <c r="P726" s="2">
        <f t="shared" si="66"/>
        <v>451.3799999999992</v>
      </c>
      <c r="Q726" s="3">
        <f t="shared" si="67"/>
        <v>0.10192846174690613</v>
      </c>
    </row>
    <row r="727" spans="1:17" x14ac:dyDescent="0.2">
      <c r="A727" s="1" t="s">
        <v>2009</v>
      </c>
      <c r="B727"/>
      <c r="C727" t="s">
        <v>8</v>
      </c>
      <c r="D727"/>
      <c r="E727"/>
      <c r="F727"/>
      <c r="G727" t="s">
        <v>23</v>
      </c>
      <c r="H727">
        <v>51</v>
      </c>
      <c r="I727" t="s">
        <v>769</v>
      </c>
      <c r="J727" t="s">
        <v>770</v>
      </c>
      <c r="K727" s="2">
        <v>2</v>
      </c>
      <c r="L727" s="2">
        <v>-2</v>
      </c>
      <c r="N727" s="2">
        <f t="shared" si="64"/>
        <v>4426.4000000000005</v>
      </c>
      <c r="O727" s="2">
        <f t="shared" si="65"/>
        <v>4879.78</v>
      </c>
      <c r="P727" s="2">
        <f t="shared" si="66"/>
        <v>453.3799999999992</v>
      </c>
      <c r="Q727" s="3">
        <f t="shared" si="67"/>
        <v>0.1024263509849989</v>
      </c>
    </row>
    <row r="728" spans="1:17" x14ac:dyDescent="0.2">
      <c r="A728" s="1" t="s">
        <v>2010</v>
      </c>
      <c r="B728"/>
      <c r="C728" t="s">
        <v>8</v>
      </c>
      <c r="D728"/>
      <c r="E728"/>
      <c r="F728"/>
      <c r="G728" t="s">
        <v>23</v>
      </c>
      <c r="H728">
        <v>61</v>
      </c>
      <c r="I728" t="s">
        <v>1368</v>
      </c>
      <c r="J728" t="s">
        <v>1369</v>
      </c>
      <c r="K728" s="2">
        <v>2</v>
      </c>
      <c r="L728" s="2">
        <v>-2</v>
      </c>
      <c r="N728" s="2">
        <f t="shared" si="64"/>
        <v>4424.4000000000005</v>
      </c>
      <c r="O728" s="2">
        <f t="shared" si="65"/>
        <v>4879.78</v>
      </c>
      <c r="P728" s="2">
        <f t="shared" si="66"/>
        <v>455.3799999999992</v>
      </c>
      <c r="Q728" s="3">
        <f t="shared" si="67"/>
        <v>0.10292469035349407</v>
      </c>
    </row>
    <row r="729" spans="1:17" x14ac:dyDescent="0.2">
      <c r="A729" s="1" t="s">
        <v>2011</v>
      </c>
      <c r="B729" t="s">
        <v>1675</v>
      </c>
      <c r="C729" t="s">
        <v>8</v>
      </c>
      <c r="D729" s="5">
        <v>43552</v>
      </c>
      <c r="E729" t="s">
        <v>1516</v>
      </c>
      <c r="F729"/>
      <c r="G729" t="s">
        <v>18</v>
      </c>
      <c r="H729">
        <v>31</v>
      </c>
      <c r="I729" t="s">
        <v>1561</v>
      </c>
      <c r="J729" t="s">
        <v>674</v>
      </c>
      <c r="K729" s="2">
        <v>2</v>
      </c>
      <c r="L729" s="2">
        <v>-2</v>
      </c>
      <c r="N729" s="2">
        <f t="shared" si="64"/>
        <v>4422.4000000000005</v>
      </c>
      <c r="O729" s="2">
        <f t="shared" si="65"/>
        <v>4879.78</v>
      </c>
      <c r="P729" s="2">
        <f t="shared" si="66"/>
        <v>457.3799999999992</v>
      </c>
      <c r="Q729" s="3">
        <f t="shared" si="67"/>
        <v>0.10342348046309677</v>
      </c>
    </row>
    <row r="730" spans="1:17" x14ac:dyDescent="0.2">
      <c r="A730" s="1" t="s">
        <v>2012</v>
      </c>
      <c r="B730"/>
      <c r="C730" t="s">
        <v>8</v>
      </c>
      <c r="D730"/>
      <c r="E730"/>
      <c r="F730"/>
      <c r="G730" t="s">
        <v>18</v>
      </c>
      <c r="H730">
        <v>26</v>
      </c>
      <c r="I730" t="s">
        <v>1676</v>
      </c>
      <c r="J730" t="s">
        <v>1677</v>
      </c>
      <c r="K730" s="2">
        <v>2</v>
      </c>
      <c r="L730" s="2">
        <v>-2</v>
      </c>
      <c r="N730" s="2">
        <f t="shared" si="64"/>
        <v>4420.4000000000005</v>
      </c>
      <c r="O730" s="2">
        <f t="shared" si="65"/>
        <v>4879.78</v>
      </c>
      <c r="P730" s="2">
        <f t="shared" si="66"/>
        <v>459.3799999999992</v>
      </c>
      <c r="Q730" s="3">
        <f t="shared" si="67"/>
        <v>0.1039227219256174</v>
      </c>
    </row>
    <row r="731" spans="1:17" x14ac:dyDescent="0.2">
      <c r="A731" s="1" t="s">
        <v>2013</v>
      </c>
      <c r="B731"/>
      <c r="C731" t="s">
        <v>8</v>
      </c>
      <c r="D731"/>
      <c r="E731"/>
      <c r="F731"/>
      <c r="G731" t="s">
        <v>23</v>
      </c>
      <c r="H731">
        <v>41</v>
      </c>
      <c r="I731" t="s">
        <v>1517</v>
      </c>
      <c r="J731" t="s">
        <v>1518</v>
      </c>
      <c r="K731" s="2">
        <v>2</v>
      </c>
      <c r="L731" s="2">
        <v>-2</v>
      </c>
      <c r="N731" s="2">
        <f t="shared" si="64"/>
        <v>4418.4000000000005</v>
      </c>
      <c r="O731" s="2">
        <f t="shared" si="65"/>
        <v>4879.78</v>
      </c>
      <c r="P731" s="2">
        <f t="shared" si="66"/>
        <v>461.3799999999992</v>
      </c>
      <c r="Q731" s="3">
        <f t="shared" si="67"/>
        <v>0.10442241535397409</v>
      </c>
    </row>
    <row r="732" spans="1:17" x14ac:dyDescent="0.2">
      <c r="A732" s="1" t="s">
        <v>2014</v>
      </c>
      <c r="B732" t="s">
        <v>1678</v>
      </c>
      <c r="C732" t="s">
        <v>98</v>
      </c>
      <c r="D732" s="5">
        <v>43551</v>
      </c>
      <c r="E732" t="s">
        <v>1208</v>
      </c>
      <c r="F732"/>
      <c r="G732" t="s">
        <v>18</v>
      </c>
      <c r="H732">
        <v>21</v>
      </c>
      <c r="I732" t="s">
        <v>1529</v>
      </c>
      <c r="J732" t="s">
        <v>1530</v>
      </c>
      <c r="K732" s="2">
        <v>2</v>
      </c>
      <c r="L732" s="2">
        <v>-2</v>
      </c>
      <c r="N732" s="2">
        <f t="shared" si="64"/>
        <v>4416.4000000000005</v>
      </c>
      <c r="O732" s="2">
        <f t="shared" si="65"/>
        <v>4879.78</v>
      </c>
      <c r="P732" s="2">
        <f t="shared" si="66"/>
        <v>463.3799999999992</v>
      </c>
      <c r="Q732" s="3">
        <f t="shared" si="67"/>
        <v>0.10492256136219526</v>
      </c>
    </row>
    <row r="733" spans="1:17" x14ac:dyDescent="0.2">
      <c r="A733" s="1" t="s">
        <v>2015</v>
      </c>
      <c r="B733"/>
      <c r="C733" t="s">
        <v>98</v>
      </c>
      <c r="D733"/>
      <c r="E733"/>
      <c r="F733"/>
      <c r="G733" t="s">
        <v>18</v>
      </c>
      <c r="H733">
        <v>23</v>
      </c>
      <c r="I733" t="s">
        <v>434</v>
      </c>
      <c r="J733" t="s">
        <v>25</v>
      </c>
      <c r="K733" s="2">
        <v>2</v>
      </c>
      <c r="L733" s="2">
        <v>-2</v>
      </c>
      <c r="N733" s="2">
        <f t="shared" ref="N733:N796" si="68">IF(L733&lt;&gt;0,N734+K733,N734)</f>
        <v>4414.4000000000005</v>
      </c>
      <c r="O733" s="2">
        <f t="shared" ref="O733:O796" si="69">IF(L733&gt;0,O734+L733,O734)</f>
        <v>4879.78</v>
      </c>
      <c r="P733" s="2">
        <f t="shared" ref="P733:P796" si="70">O733-N733</f>
        <v>465.3799999999992</v>
      </c>
      <c r="Q733" s="3">
        <f t="shared" ref="Q733:Q796" si="71">(1/N733)*P733</f>
        <v>0.10542316056542206</v>
      </c>
    </row>
    <row r="734" spans="1:17" x14ac:dyDescent="0.2">
      <c r="A734" s="1" t="s">
        <v>2016</v>
      </c>
      <c r="B734"/>
      <c r="C734" t="s">
        <v>98</v>
      </c>
      <c r="D734"/>
      <c r="E734"/>
      <c r="F734"/>
      <c r="G734" t="s">
        <v>23</v>
      </c>
      <c r="H734">
        <v>61</v>
      </c>
      <c r="I734" t="s">
        <v>74</v>
      </c>
      <c r="J734" t="s">
        <v>75</v>
      </c>
      <c r="K734" s="2">
        <v>2</v>
      </c>
      <c r="L734" s="2">
        <v>-2</v>
      </c>
      <c r="N734" s="2">
        <f t="shared" si="68"/>
        <v>4412.4000000000005</v>
      </c>
      <c r="O734" s="2">
        <f t="shared" si="69"/>
        <v>4879.78</v>
      </c>
      <c r="P734" s="2">
        <f t="shared" si="70"/>
        <v>467.3799999999992</v>
      </c>
      <c r="Q734" s="3">
        <f t="shared" si="71"/>
        <v>0.10592421357991097</v>
      </c>
    </row>
    <row r="735" spans="1:17" x14ac:dyDescent="0.2">
      <c r="A735" s="1" t="s">
        <v>2017</v>
      </c>
      <c r="B735"/>
      <c r="C735" t="s">
        <v>98</v>
      </c>
      <c r="D735"/>
      <c r="E735"/>
      <c r="F735"/>
      <c r="G735" t="s">
        <v>23</v>
      </c>
      <c r="H735">
        <v>67</v>
      </c>
      <c r="I735" t="s">
        <v>145</v>
      </c>
      <c r="J735" t="s">
        <v>146</v>
      </c>
      <c r="K735" s="2">
        <v>2</v>
      </c>
      <c r="L735" s="2">
        <v>-2</v>
      </c>
      <c r="N735" s="2">
        <f t="shared" si="68"/>
        <v>4410.4000000000005</v>
      </c>
      <c r="O735" s="2">
        <f t="shared" si="69"/>
        <v>4879.78</v>
      </c>
      <c r="P735" s="2">
        <f t="shared" si="70"/>
        <v>469.3799999999992</v>
      </c>
      <c r="Q735" s="3">
        <f t="shared" si="71"/>
        <v>0.10642572102303627</v>
      </c>
    </row>
    <row r="736" spans="1:17" x14ac:dyDescent="0.2">
      <c r="A736" s="1" t="s">
        <v>2018</v>
      </c>
      <c r="B736" t="s">
        <v>1673</v>
      </c>
      <c r="C736" t="s">
        <v>8</v>
      </c>
      <c r="D736" s="5">
        <v>43545</v>
      </c>
      <c r="E736" t="s">
        <v>125</v>
      </c>
      <c r="F736"/>
      <c r="G736" t="s">
        <v>18</v>
      </c>
      <c r="H736">
        <v>26</v>
      </c>
      <c r="I736" t="s">
        <v>278</v>
      </c>
      <c r="J736" t="s">
        <v>210</v>
      </c>
      <c r="K736" s="2">
        <v>2</v>
      </c>
      <c r="L736" s="2">
        <v>52</v>
      </c>
      <c r="N736" s="2">
        <f t="shared" si="68"/>
        <v>4408.4000000000005</v>
      </c>
      <c r="O736" s="2">
        <f t="shared" si="69"/>
        <v>4879.78</v>
      </c>
      <c r="P736" s="2">
        <f t="shared" si="70"/>
        <v>471.3799999999992</v>
      </c>
      <c r="Q736" s="3">
        <f t="shared" si="71"/>
        <v>0.10692768351329261</v>
      </c>
    </row>
    <row r="737" spans="1:17" x14ac:dyDescent="0.2">
      <c r="A737" s="1" t="s">
        <v>2019</v>
      </c>
      <c r="B737"/>
      <c r="C737" t="s">
        <v>8</v>
      </c>
      <c r="D737"/>
      <c r="E737"/>
      <c r="F737"/>
      <c r="G737" t="s">
        <v>18</v>
      </c>
      <c r="H737">
        <v>17</v>
      </c>
      <c r="I737" t="s">
        <v>66</v>
      </c>
      <c r="J737" t="s">
        <v>67</v>
      </c>
      <c r="K737" s="2">
        <v>2</v>
      </c>
      <c r="L737" s="2">
        <v>-2</v>
      </c>
      <c r="N737" s="2">
        <f t="shared" si="68"/>
        <v>4406.4000000000005</v>
      </c>
      <c r="O737" s="2">
        <f t="shared" si="69"/>
        <v>4827.78</v>
      </c>
      <c r="P737" s="2">
        <f t="shared" si="70"/>
        <v>421.3799999999992</v>
      </c>
      <c r="Q737" s="3">
        <f t="shared" si="71"/>
        <v>9.562908496732006E-2</v>
      </c>
    </row>
    <row r="738" spans="1:17" x14ac:dyDescent="0.2">
      <c r="A738" s="1" t="s">
        <v>2020</v>
      </c>
      <c r="B738"/>
      <c r="C738" t="s">
        <v>8</v>
      </c>
      <c r="D738"/>
      <c r="E738"/>
      <c r="F738"/>
      <c r="G738" t="s">
        <v>18</v>
      </c>
      <c r="H738">
        <v>26</v>
      </c>
      <c r="I738" t="s">
        <v>316</v>
      </c>
      <c r="J738" t="s">
        <v>317</v>
      </c>
      <c r="K738" s="2">
        <v>2</v>
      </c>
      <c r="L738" s="2">
        <v>-2</v>
      </c>
      <c r="N738" s="2">
        <f t="shared" si="68"/>
        <v>4404.4000000000005</v>
      </c>
      <c r="O738" s="2">
        <f t="shared" si="69"/>
        <v>4827.78</v>
      </c>
      <c r="P738" s="2">
        <f t="shared" si="70"/>
        <v>423.3799999999992</v>
      </c>
      <c r="Q738" s="3">
        <f t="shared" si="71"/>
        <v>9.6126600672055029E-2</v>
      </c>
    </row>
    <row r="739" spans="1:17" x14ac:dyDescent="0.2">
      <c r="A739" s="1" t="s">
        <v>2021</v>
      </c>
      <c r="B739" t="s">
        <v>1674</v>
      </c>
      <c r="C739" t="s">
        <v>30</v>
      </c>
      <c r="D739" s="5">
        <v>43545</v>
      </c>
      <c r="E739" t="s">
        <v>1340</v>
      </c>
      <c r="F739"/>
      <c r="G739" t="s">
        <v>18</v>
      </c>
      <c r="H739">
        <v>26</v>
      </c>
      <c r="I739" t="s">
        <v>571</v>
      </c>
      <c r="J739" t="s">
        <v>572</v>
      </c>
      <c r="K739" s="2">
        <v>2</v>
      </c>
      <c r="L739" s="2">
        <v>-2</v>
      </c>
      <c r="N739" s="2">
        <f t="shared" si="68"/>
        <v>4402.4000000000005</v>
      </c>
      <c r="O739" s="2">
        <f t="shared" si="69"/>
        <v>4827.78</v>
      </c>
      <c r="P739" s="2">
        <f t="shared" si="70"/>
        <v>425.3799999999992</v>
      </c>
      <c r="Q739" s="3">
        <f t="shared" si="71"/>
        <v>9.6624568417226775E-2</v>
      </c>
    </row>
    <row r="740" spans="1:17" x14ac:dyDescent="0.2">
      <c r="A740" s="1" t="s">
        <v>2022</v>
      </c>
      <c r="B740"/>
      <c r="C740" t="s">
        <v>30</v>
      </c>
      <c r="D740"/>
      <c r="E740"/>
      <c r="F740"/>
      <c r="G740" t="s">
        <v>18</v>
      </c>
      <c r="H740">
        <v>26</v>
      </c>
      <c r="I740" t="s">
        <v>1608</v>
      </c>
      <c r="J740" t="s">
        <v>309</v>
      </c>
      <c r="K740" s="2">
        <v>2</v>
      </c>
      <c r="L740" s="2">
        <v>-2</v>
      </c>
      <c r="N740" s="2">
        <f t="shared" si="68"/>
        <v>4400.4000000000005</v>
      </c>
      <c r="O740" s="2">
        <f t="shared" si="69"/>
        <v>4827.78</v>
      </c>
      <c r="P740" s="2">
        <f t="shared" si="70"/>
        <v>427.3799999999992</v>
      </c>
      <c r="Q740" s="3">
        <f t="shared" si="71"/>
        <v>9.7122988819198064E-2</v>
      </c>
    </row>
    <row r="741" spans="1:17" x14ac:dyDescent="0.2">
      <c r="A741" s="1" t="s">
        <v>2023</v>
      </c>
      <c r="B741"/>
      <c r="C741" t="s">
        <v>30</v>
      </c>
      <c r="D741"/>
      <c r="E741"/>
      <c r="F741"/>
      <c r="G741" t="s">
        <v>23</v>
      </c>
      <c r="H741">
        <v>41</v>
      </c>
      <c r="I741" t="s">
        <v>1580</v>
      </c>
      <c r="J741" t="s">
        <v>1581</v>
      </c>
      <c r="K741" s="2">
        <v>2</v>
      </c>
      <c r="L741" s="2">
        <v>9</v>
      </c>
      <c r="N741" s="2">
        <f t="shared" si="68"/>
        <v>4398.4000000000005</v>
      </c>
      <c r="O741" s="2">
        <f t="shared" si="69"/>
        <v>4827.78</v>
      </c>
      <c r="P741" s="2">
        <f t="shared" si="70"/>
        <v>429.3799999999992</v>
      </c>
      <c r="Q741" s="3">
        <f t="shared" si="71"/>
        <v>9.7621862495452696E-2</v>
      </c>
    </row>
    <row r="742" spans="1:17" x14ac:dyDescent="0.2">
      <c r="A742" s="1" t="s">
        <v>2024</v>
      </c>
      <c r="B742"/>
      <c r="C742" t="s">
        <v>30</v>
      </c>
      <c r="D742"/>
      <c r="E742"/>
      <c r="F742"/>
      <c r="G742" t="s">
        <v>23</v>
      </c>
      <c r="H742">
        <v>41</v>
      </c>
      <c r="I742" t="s">
        <v>244</v>
      </c>
      <c r="J742" t="s">
        <v>245</v>
      </c>
      <c r="K742" s="2">
        <v>2</v>
      </c>
      <c r="L742" s="2">
        <v>-2</v>
      </c>
      <c r="N742" s="2">
        <f t="shared" si="68"/>
        <v>4396.4000000000005</v>
      </c>
      <c r="O742" s="2">
        <f t="shared" si="69"/>
        <v>4818.78</v>
      </c>
      <c r="P742" s="2">
        <f t="shared" si="70"/>
        <v>422.3799999999992</v>
      </c>
      <c r="Q742" s="3">
        <f t="shared" si="71"/>
        <v>9.607406059503211E-2</v>
      </c>
    </row>
    <row r="743" spans="1:17" x14ac:dyDescent="0.2">
      <c r="A743" s="1" t="s">
        <v>2025</v>
      </c>
      <c r="B743" t="s">
        <v>1669</v>
      </c>
      <c r="C743" t="s">
        <v>8</v>
      </c>
      <c r="D743" s="5">
        <v>43538</v>
      </c>
      <c r="E743" t="s">
        <v>212</v>
      </c>
      <c r="F743"/>
      <c r="G743" t="s">
        <v>23</v>
      </c>
      <c r="H743">
        <v>41</v>
      </c>
      <c r="I743" t="s">
        <v>1553</v>
      </c>
      <c r="J743" t="s">
        <v>317</v>
      </c>
      <c r="K743" s="2">
        <v>2</v>
      </c>
      <c r="L743" s="2">
        <v>-2</v>
      </c>
      <c r="N743" s="2">
        <f t="shared" si="68"/>
        <v>4394.4000000000005</v>
      </c>
      <c r="O743" s="2">
        <f t="shared" si="69"/>
        <v>4818.78</v>
      </c>
      <c r="P743" s="2">
        <f t="shared" si="70"/>
        <v>424.3799999999992</v>
      </c>
      <c r="Q743" s="3">
        <f t="shared" si="71"/>
        <v>9.6572910977607673E-2</v>
      </c>
    </row>
    <row r="744" spans="1:17" x14ac:dyDescent="0.2">
      <c r="A744" s="1" t="s">
        <v>2026</v>
      </c>
      <c r="B744"/>
      <c r="C744" s="4" t="s">
        <v>8</v>
      </c>
      <c r="D744"/>
      <c r="E744"/>
      <c r="F744"/>
      <c r="G744" t="s">
        <v>23</v>
      </c>
      <c r="H744">
        <v>81</v>
      </c>
      <c r="I744" t="s">
        <v>135</v>
      </c>
      <c r="J744" t="s">
        <v>136</v>
      </c>
      <c r="K744" s="2">
        <v>2</v>
      </c>
      <c r="L744" s="2">
        <v>-2</v>
      </c>
      <c r="N744" s="2">
        <f t="shared" si="68"/>
        <v>4392.4000000000005</v>
      </c>
      <c r="O744" s="2">
        <f t="shared" si="69"/>
        <v>4818.78</v>
      </c>
      <c r="P744" s="2">
        <f t="shared" si="70"/>
        <v>426.3799999999992</v>
      </c>
      <c r="Q744" s="3">
        <f t="shared" si="71"/>
        <v>9.7072215645205157E-2</v>
      </c>
    </row>
    <row r="745" spans="1:17" x14ac:dyDescent="0.2">
      <c r="A745" s="1" t="s">
        <v>2027</v>
      </c>
      <c r="B745"/>
      <c r="C745" s="4" t="s">
        <v>8</v>
      </c>
      <c r="D745"/>
      <c r="E745"/>
      <c r="F745"/>
      <c r="G745" t="s">
        <v>23</v>
      </c>
      <c r="H745">
        <v>56</v>
      </c>
      <c r="I745" t="s">
        <v>835</v>
      </c>
      <c r="J745" t="s">
        <v>581</v>
      </c>
      <c r="K745" s="2">
        <v>2</v>
      </c>
      <c r="L745" s="2">
        <v>-2</v>
      </c>
      <c r="N745" s="2">
        <f t="shared" si="68"/>
        <v>4390.4000000000005</v>
      </c>
      <c r="O745" s="2">
        <f t="shared" si="69"/>
        <v>4818.78</v>
      </c>
      <c r="P745" s="2">
        <f t="shared" si="70"/>
        <v>428.3799999999992</v>
      </c>
      <c r="Q745" s="3">
        <f t="shared" si="71"/>
        <v>9.7571975218658694E-2</v>
      </c>
    </row>
    <row r="746" spans="1:17" x14ac:dyDescent="0.2">
      <c r="A746" s="1" t="s">
        <v>2028</v>
      </c>
      <c r="B746"/>
      <c r="C746" s="4" t="s">
        <v>8</v>
      </c>
      <c r="D746"/>
      <c r="E746"/>
      <c r="F746"/>
      <c r="G746" t="s">
        <v>23</v>
      </c>
      <c r="H746">
        <v>61</v>
      </c>
      <c r="I746" t="s">
        <v>264</v>
      </c>
      <c r="J746" t="s">
        <v>265</v>
      </c>
      <c r="K746" s="2">
        <v>2</v>
      </c>
      <c r="L746" s="2">
        <v>-2</v>
      </c>
      <c r="N746" s="2">
        <f t="shared" si="68"/>
        <v>4388.4000000000005</v>
      </c>
      <c r="O746" s="2">
        <f t="shared" si="69"/>
        <v>4818.78</v>
      </c>
      <c r="P746" s="2">
        <f t="shared" si="70"/>
        <v>430.3799999999992</v>
      </c>
      <c r="Q746" s="3">
        <f t="shared" si="71"/>
        <v>9.807219031993418E-2</v>
      </c>
    </row>
    <row r="747" spans="1:17" x14ac:dyDescent="0.2">
      <c r="A747" s="1" t="s">
        <v>2029</v>
      </c>
      <c r="B747" t="s">
        <v>1670</v>
      </c>
      <c r="C747" t="s">
        <v>30</v>
      </c>
      <c r="D747" s="5">
        <v>43538</v>
      </c>
      <c r="E747" t="s">
        <v>1671</v>
      </c>
      <c r="F747"/>
      <c r="G747" t="s">
        <v>23</v>
      </c>
      <c r="H747">
        <v>34</v>
      </c>
      <c r="I747" t="s">
        <v>1500</v>
      </c>
      <c r="J747" t="s">
        <v>634</v>
      </c>
      <c r="K747" s="2">
        <v>2</v>
      </c>
      <c r="L747" s="2">
        <v>-2</v>
      </c>
      <c r="N747" s="2">
        <f t="shared" si="68"/>
        <v>4386.4000000000005</v>
      </c>
      <c r="O747" s="2">
        <f t="shared" si="69"/>
        <v>4818.78</v>
      </c>
      <c r="P747" s="2">
        <f t="shared" si="70"/>
        <v>432.3799999999992</v>
      </c>
      <c r="Q747" s="3">
        <f t="shared" si="71"/>
        <v>9.8572861572131854E-2</v>
      </c>
    </row>
    <row r="748" spans="1:17" x14ac:dyDescent="0.2">
      <c r="A748" s="1" t="s">
        <v>2030</v>
      </c>
      <c r="B748"/>
      <c r="C748" s="4" t="s">
        <v>30</v>
      </c>
      <c r="D748"/>
      <c r="E748"/>
      <c r="F748"/>
      <c r="G748" t="s">
        <v>23</v>
      </c>
      <c r="H748">
        <v>51</v>
      </c>
      <c r="I748" t="s">
        <v>685</v>
      </c>
      <c r="J748" t="s">
        <v>384</v>
      </c>
      <c r="K748" s="2">
        <v>2</v>
      </c>
      <c r="L748" s="2">
        <v>-2</v>
      </c>
      <c r="N748" s="2">
        <f t="shared" si="68"/>
        <v>4384.4000000000005</v>
      </c>
      <c r="O748" s="2">
        <f t="shared" si="69"/>
        <v>4818.78</v>
      </c>
      <c r="P748" s="2">
        <f t="shared" si="70"/>
        <v>434.3799999999992</v>
      </c>
      <c r="Q748" s="3">
        <f t="shared" si="71"/>
        <v>9.9073989599488904E-2</v>
      </c>
    </row>
    <row r="749" spans="1:17" x14ac:dyDescent="0.2">
      <c r="A749" s="1" t="s">
        <v>2031</v>
      </c>
      <c r="B749"/>
      <c r="C749" s="4" t="s">
        <v>30</v>
      </c>
      <c r="D749"/>
      <c r="E749"/>
      <c r="F749"/>
      <c r="G749" t="s">
        <v>23</v>
      </c>
      <c r="H749">
        <v>41</v>
      </c>
      <c r="I749" t="s">
        <v>1672</v>
      </c>
      <c r="J749" t="s">
        <v>594</v>
      </c>
      <c r="K749" s="2">
        <v>2</v>
      </c>
      <c r="L749" s="2">
        <v>-2</v>
      </c>
      <c r="N749" s="2">
        <f t="shared" si="68"/>
        <v>4382.4000000000005</v>
      </c>
      <c r="O749" s="2">
        <f t="shared" si="69"/>
        <v>4818.78</v>
      </c>
      <c r="P749" s="2">
        <f t="shared" si="70"/>
        <v>436.3799999999992</v>
      </c>
      <c r="Q749" s="3">
        <f t="shared" si="71"/>
        <v>9.9575575027382054E-2</v>
      </c>
    </row>
    <row r="750" spans="1:17" x14ac:dyDescent="0.2">
      <c r="A750" s="1" t="s">
        <v>2032</v>
      </c>
      <c r="B750" t="s">
        <v>1663</v>
      </c>
      <c r="C750" t="s">
        <v>8</v>
      </c>
      <c r="D750" s="5">
        <v>43531</v>
      </c>
      <c r="E750" t="s">
        <v>133</v>
      </c>
      <c r="F750"/>
      <c r="G750" t="s">
        <v>23</v>
      </c>
      <c r="H750">
        <v>67</v>
      </c>
      <c r="I750" t="s">
        <v>961</v>
      </c>
      <c r="J750" t="s">
        <v>962</v>
      </c>
      <c r="K750" s="2">
        <v>2</v>
      </c>
      <c r="L750" s="2">
        <v>-2</v>
      </c>
      <c r="N750" s="2">
        <f t="shared" si="68"/>
        <v>4380.4000000000005</v>
      </c>
      <c r="O750" s="2">
        <f t="shared" si="69"/>
        <v>4818.78</v>
      </c>
      <c r="P750" s="2">
        <f t="shared" si="70"/>
        <v>438.3799999999992</v>
      </c>
      <c r="Q750" s="3">
        <f t="shared" si="71"/>
        <v>0.1000776184823302</v>
      </c>
    </row>
    <row r="751" spans="1:17" x14ac:dyDescent="0.2">
      <c r="A751" s="1" t="s">
        <v>2033</v>
      </c>
      <c r="B751"/>
      <c r="C751" t="s">
        <v>8</v>
      </c>
      <c r="D751"/>
      <c r="E751"/>
      <c r="F751"/>
      <c r="G751" t="s">
        <v>23</v>
      </c>
      <c r="H751">
        <v>51</v>
      </c>
      <c r="I751" t="s">
        <v>135</v>
      </c>
      <c r="J751" t="s">
        <v>136</v>
      </c>
      <c r="K751" s="2">
        <v>2</v>
      </c>
      <c r="L751" s="2">
        <v>-2</v>
      </c>
      <c r="N751" s="2">
        <f t="shared" si="68"/>
        <v>4378.4000000000005</v>
      </c>
      <c r="O751" s="2">
        <f t="shared" si="69"/>
        <v>4818.78</v>
      </c>
      <c r="P751" s="2">
        <f t="shared" si="70"/>
        <v>440.3799999999992</v>
      </c>
      <c r="Q751" s="3">
        <f t="shared" si="71"/>
        <v>0.10058012059199689</v>
      </c>
    </row>
    <row r="752" spans="1:17" x14ac:dyDescent="0.2">
      <c r="A752" s="1" t="s">
        <v>2034</v>
      </c>
      <c r="B752"/>
      <c r="C752" t="s">
        <v>8</v>
      </c>
      <c r="D752"/>
      <c r="E752"/>
      <c r="F752"/>
      <c r="G752" t="s">
        <v>23</v>
      </c>
      <c r="H752">
        <v>51</v>
      </c>
      <c r="I752" t="s">
        <v>156</v>
      </c>
      <c r="J752" t="s">
        <v>157</v>
      </c>
      <c r="K752" s="2">
        <v>2</v>
      </c>
      <c r="L752" s="2">
        <v>-2</v>
      </c>
      <c r="N752" s="2">
        <f t="shared" si="68"/>
        <v>4376.4000000000005</v>
      </c>
      <c r="O752" s="2">
        <f t="shared" si="69"/>
        <v>4818.78</v>
      </c>
      <c r="P752" s="2">
        <f t="shared" si="70"/>
        <v>442.3799999999992</v>
      </c>
      <c r="Q752" s="3">
        <f t="shared" si="71"/>
        <v>0.10108308198519311</v>
      </c>
    </row>
    <row r="753" spans="1:17" x14ac:dyDescent="0.2">
      <c r="A753" s="1" t="s">
        <v>2035</v>
      </c>
      <c r="B753"/>
      <c r="C753" t="s">
        <v>8</v>
      </c>
      <c r="D753"/>
      <c r="E753"/>
      <c r="F753"/>
      <c r="G753" t="s">
        <v>23</v>
      </c>
      <c r="H753">
        <v>61</v>
      </c>
      <c r="I753" t="s">
        <v>741</v>
      </c>
      <c r="J753" t="s">
        <v>1291</v>
      </c>
      <c r="K753" s="2">
        <v>2</v>
      </c>
      <c r="L753" s="2">
        <v>-2</v>
      </c>
      <c r="N753" s="2">
        <f t="shared" si="68"/>
        <v>4374.4000000000005</v>
      </c>
      <c r="O753" s="2">
        <f t="shared" si="69"/>
        <v>4818.78</v>
      </c>
      <c r="P753" s="2">
        <f t="shared" si="70"/>
        <v>444.3799999999992</v>
      </c>
      <c r="Q753" s="3">
        <f t="shared" si="71"/>
        <v>0.10158650329187983</v>
      </c>
    </row>
    <row r="754" spans="1:17" x14ac:dyDescent="0.2">
      <c r="A754" s="1" t="s">
        <v>2036</v>
      </c>
      <c r="B754" t="s">
        <v>1664</v>
      </c>
      <c r="C754" t="s">
        <v>30</v>
      </c>
      <c r="D754" s="5">
        <v>43531</v>
      </c>
      <c r="E754" t="s">
        <v>53</v>
      </c>
      <c r="F754"/>
      <c r="G754" t="s">
        <v>23</v>
      </c>
      <c r="H754">
        <v>67</v>
      </c>
      <c r="I754" t="s">
        <v>42</v>
      </c>
      <c r="J754" t="s">
        <v>17</v>
      </c>
      <c r="K754" s="2">
        <v>2</v>
      </c>
      <c r="L754" s="2">
        <v>-2</v>
      </c>
      <c r="N754" s="2">
        <f t="shared" si="68"/>
        <v>4372.4000000000005</v>
      </c>
      <c r="O754" s="2">
        <f t="shared" si="69"/>
        <v>4818.78</v>
      </c>
      <c r="P754" s="2">
        <f t="shared" si="70"/>
        <v>446.3799999999992</v>
      </c>
      <c r="Q754" s="3">
        <f t="shared" si="71"/>
        <v>0.10209038514317061</v>
      </c>
    </row>
    <row r="755" spans="1:17" x14ac:dyDescent="0.2">
      <c r="A755" s="1" t="s">
        <v>2037</v>
      </c>
      <c r="B755"/>
      <c r="C755" t="s">
        <v>30</v>
      </c>
      <c r="D755"/>
      <c r="E755"/>
      <c r="F755"/>
      <c r="G755" t="s">
        <v>23</v>
      </c>
      <c r="H755">
        <v>51</v>
      </c>
      <c r="I755" t="s">
        <v>1341</v>
      </c>
      <c r="J755" t="s">
        <v>200</v>
      </c>
      <c r="K755" s="2">
        <v>2</v>
      </c>
      <c r="L755" s="2">
        <v>-2</v>
      </c>
      <c r="N755" s="2">
        <f t="shared" si="68"/>
        <v>4370.4000000000005</v>
      </c>
      <c r="O755" s="2">
        <f t="shared" si="69"/>
        <v>4818.78</v>
      </c>
      <c r="P755" s="2">
        <f t="shared" si="70"/>
        <v>448.3799999999992</v>
      </c>
      <c r="Q755" s="3">
        <f t="shared" si="71"/>
        <v>0.10259472817133423</v>
      </c>
    </row>
    <row r="756" spans="1:17" x14ac:dyDescent="0.2">
      <c r="A756" s="1" t="s">
        <v>2038</v>
      </c>
      <c r="B756"/>
      <c r="C756" t="s">
        <v>30</v>
      </c>
      <c r="D756"/>
      <c r="E756"/>
      <c r="F756"/>
      <c r="G756" t="s">
        <v>23</v>
      </c>
      <c r="H756">
        <v>51</v>
      </c>
      <c r="I756" t="s">
        <v>1503</v>
      </c>
      <c r="J756" t="s">
        <v>96</v>
      </c>
      <c r="K756" s="2">
        <v>2</v>
      </c>
      <c r="L756" s="2">
        <v>62</v>
      </c>
      <c r="N756" s="2">
        <f t="shared" si="68"/>
        <v>4368.4000000000005</v>
      </c>
      <c r="O756" s="2">
        <f t="shared" si="69"/>
        <v>4818.78</v>
      </c>
      <c r="P756" s="2">
        <f t="shared" si="70"/>
        <v>450.3799999999992</v>
      </c>
      <c r="Q756" s="3">
        <f t="shared" si="71"/>
        <v>0.10309953300979745</v>
      </c>
    </row>
    <row r="757" spans="1:17" x14ac:dyDescent="0.2">
      <c r="A757" s="1" t="s">
        <v>2039</v>
      </c>
      <c r="B757" t="s">
        <v>1665</v>
      </c>
      <c r="C757" t="s">
        <v>8</v>
      </c>
      <c r="D757" s="5">
        <v>43524</v>
      </c>
      <c r="E757" t="s">
        <v>105</v>
      </c>
      <c r="F757"/>
      <c r="G757" t="s">
        <v>23</v>
      </c>
      <c r="H757">
        <v>51</v>
      </c>
      <c r="I757" t="s">
        <v>308</v>
      </c>
      <c r="J757" t="s">
        <v>309</v>
      </c>
      <c r="K757" s="2">
        <v>2</v>
      </c>
      <c r="L757" s="2">
        <v>-2</v>
      </c>
      <c r="N757" s="2">
        <f t="shared" si="68"/>
        <v>4366.4000000000005</v>
      </c>
      <c r="O757" s="2">
        <f t="shared" si="69"/>
        <v>4756.78</v>
      </c>
      <c r="P757" s="2">
        <f t="shared" si="70"/>
        <v>390.3799999999992</v>
      </c>
      <c r="Q757" s="3">
        <f t="shared" si="71"/>
        <v>8.9405459875412055E-2</v>
      </c>
    </row>
    <row r="758" spans="1:17" x14ac:dyDescent="0.2">
      <c r="A758" s="1" t="s">
        <v>2040</v>
      </c>
      <c r="B758"/>
      <c r="C758" t="s">
        <v>8</v>
      </c>
      <c r="D758"/>
      <c r="E758"/>
      <c r="F758"/>
      <c r="G758" t="s">
        <v>23</v>
      </c>
      <c r="H758">
        <v>51</v>
      </c>
      <c r="I758" t="s">
        <v>16</v>
      </c>
      <c r="J758" t="s">
        <v>17</v>
      </c>
      <c r="K758" s="2">
        <v>2</v>
      </c>
      <c r="L758" s="2">
        <v>-2</v>
      </c>
      <c r="N758" s="2">
        <f t="shared" si="68"/>
        <v>4364.4000000000005</v>
      </c>
      <c r="O758" s="2">
        <f t="shared" si="69"/>
        <v>4756.78</v>
      </c>
      <c r="P758" s="2">
        <f t="shared" si="70"/>
        <v>392.3799999999992</v>
      </c>
      <c r="Q758" s="3">
        <f t="shared" si="71"/>
        <v>8.9904683347080738E-2</v>
      </c>
    </row>
    <row r="759" spans="1:17" x14ac:dyDescent="0.2">
      <c r="A759" s="1" t="s">
        <v>2041</v>
      </c>
      <c r="B759"/>
      <c r="C759" t="s">
        <v>8</v>
      </c>
      <c r="D759"/>
      <c r="E759"/>
      <c r="F759"/>
      <c r="G759" t="s">
        <v>23</v>
      </c>
      <c r="H759">
        <v>126</v>
      </c>
      <c r="I759" t="s">
        <v>1471</v>
      </c>
      <c r="J759" t="s">
        <v>1472</v>
      </c>
      <c r="K759" s="2">
        <v>2</v>
      </c>
      <c r="L759" s="2">
        <v>-2</v>
      </c>
      <c r="N759" s="2">
        <f t="shared" si="68"/>
        <v>4362.4000000000005</v>
      </c>
      <c r="O759" s="2">
        <f t="shared" si="69"/>
        <v>4756.78</v>
      </c>
      <c r="P759" s="2">
        <f t="shared" si="70"/>
        <v>394.3799999999992</v>
      </c>
      <c r="Q759" s="3">
        <f t="shared" si="71"/>
        <v>9.0404364569961287E-2</v>
      </c>
    </row>
    <row r="760" spans="1:17" x14ac:dyDescent="0.2">
      <c r="A760" s="1" t="s">
        <v>2042</v>
      </c>
      <c r="B760" t="s">
        <v>1666</v>
      </c>
      <c r="C760" t="s">
        <v>30</v>
      </c>
      <c r="D760" s="5">
        <v>43524</v>
      </c>
      <c r="E760" t="s">
        <v>1499</v>
      </c>
      <c r="F760"/>
      <c r="G760" t="s">
        <v>23</v>
      </c>
      <c r="H760">
        <v>81</v>
      </c>
      <c r="I760" t="s">
        <v>477</v>
      </c>
      <c r="J760" t="s">
        <v>478</v>
      </c>
      <c r="K760" s="2">
        <v>2</v>
      </c>
      <c r="L760" s="2">
        <v>-2</v>
      </c>
      <c r="N760" s="2">
        <f t="shared" si="68"/>
        <v>4360.4000000000005</v>
      </c>
      <c r="O760" s="2">
        <f t="shared" si="69"/>
        <v>4756.78</v>
      </c>
      <c r="P760" s="2">
        <f t="shared" si="70"/>
        <v>396.3799999999992</v>
      </c>
      <c r="Q760" s="3">
        <f t="shared" si="71"/>
        <v>9.0904504173928799E-2</v>
      </c>
    </row>
    <row r="761" spans="1:17" x14ac:dyDescent="0.2">
      <c r="A761" s="1" t="s">
        <v>2043</v>
      </c>
      <c r="B761"/>
      <c r="C761" t="s">
        <v>30</v>
      </c>
      <c r="D761"/>
      <c r="E761"/>
      <c r="F761"/>
      <c r="G761" t="s">
        <v>23</v>
      </c>
      <c r="H761">
        <v>81</v>
      </c>
      <c r="I761" t="s">
        <v>751</v>
      </c>
      <c r="J761" t="s">
        <v>752</v>
      </c>
      <c r="K761" s="2">
        <v>2</v>
      </c>
      <c r="L761" s="2">
        <v>-2</v>
      </c>
      <c r="N761" s="2">
        <f t="shared" si="68"/>
        <v>4358.4000000000005</v>
      </c>
      <c r="O761" s="2">
        <f t="shared" si="69"/>
        <v>4756.78</v>
      </c>
      <c r="P761" s="2">
        <f t="shared" si="70"/>
        <v>398.3799999999992</v>
      </c>
      <c r="Q761" s="3">
        <f t="shared" si="71"/>
        <v>9.1405102790014486E-2</v>
      </c>
    </row>
    <row r="762" spans="1:17" x14ac:dyDescent="0.2">
      <c r="A762" s="1" t="s">
        <v>2044</v>
      </c>
      <c r="B762"/>
      <c r="C762" t="s">
        <v>30</v>
      </c>
      <c r="D762"/>
      <c r="E762"/>
      <c r="F762"/>
      <c r="G762" t="s">
        <v>23</v>
      </c>
      <c r="H762">
        <v>101</v>
      </c>
      <c r="I762" t="s">
        <v>1121</v>
      </c>
      <c r="J762" t="s">
        <v>538</v>
      </c>
      <c r="K762" s="2">
        <v>2</v>
      </c>
      <c r="L762" s="2">
        <v>-2</v>
      </c>
      <c r="N762" s="2">
        <f t="shared" si="68"/>
        <v>4356.4000000000005</v>
      </c>
      <c r="O762" s="2">
        <f t="shared" si="69"/>
        <v>4756.78</v>
      </c>
      <c r="P762" s="2">
        <f t="shared" si="70"/>
        <v>400.3799999999992</v>
      </c>
      <c r="Q762" s="3">
        <f t="shared" si="71"/>
        <v>9.19061610504084E-2</v>
      </c>
    </row>
    <row r="763" spans="1:17" x14ac:dyDescent="0.2">
      <c r="A763" s="1" t="s">
        <v>2045</v>
      </c>
      <c r="B763" t="s">
        <v>1667</v>
      </c>
      <c r="C763" t="s">
        <v>8</v>
      </c>
      <c r="D763" s="5">
        <v>43517</v>
      </c>
      <c r="E763" t="s">
        <v>121</v>
      </c>
      <c r="F763"/>
      <c r="G763" t="s">
        <v>23</v>
      </c>
      <c r="H763">
        <v>41</v>
      </c>
      <c r="I763" t="s">
        <v>1363</v>
      </c>
      <c r="J763" t="s">
        <v>1364</v>
      </c>
      <c r="K763" s="2">
        <v>2</v>
      </c>
      <c r="L763" s="2">
        <v>-2</v>
      </c>
      <c r="N763" s="2">
        <f t="shared" si="68"/>
        <v>4354.4000000000005</v>
      </c>
      <c r="O763" s="2">
        <f t="shared" si="69"/>
        <v>4756.78</v>
      </c>
      <c r="P763" s="2">
        <f t="shared" si="70"/>
        <v>402.3799999999992</v>
      </c>
      <c r="Q763" s="3">
        <f t="shared" si="71"/>
        <v>9.2407679588462049E-2</v>
      </c>
    </row>
    <row r="764" spans="1:17" x14ac:dyDescent="0.2">
      <c r="A764" s="1" t="s">
        <v>2046</v>
      </c>
      <c r="B764"/>
      <c r="C764" t="s">
        <v>8</v>
      </c>
      <c r="D764"/>
      <c r="E764"/>
      <c r="F764"/>
      <c r="G764" t="s">
        <v>23</v>
      </c>
      <c r="H764">
        <v>81</v>
      </c>
      <c r="I764" t="s">
        <v>1591</v>
      </c>
      <c r="J764" t="s">
        <v>620</v>
      </c>
      <c r="K764" s="2">
        <v>2</v>
      </c>
      <c r="L764" s="2">
        <v>-2</v>
      </c>
      <c r="N764" s="2">
        <f t="shared" si="68"/>
        <v>4352.4000000000005</v>
      </c>
      <c r="O764" s="2">
        <f t="shared" si="69"/>
        <v>4756.78</v>
      </c>
      <c r="P764" s="2">
        <f t="shared" si="70"/>
        <v>404.3799999999992</v>
      </c>
      <c r="Q764" s="3">
        <f t="shared" si="71"/>
        <v>9.2909659038691111E-2</v>
      </c>
    </row>
    <row r="765" spans="1:17" x14ac:dyDescent="0.2">
      <c r="A765" s="1" t="s">
        <v>2047</v>
      </c>
      <c r="B765"/>
      <c r="C765" t="s">
        <v>8</v>
      </c>
      <c r="D765"/>
      <c r="E765"/>
      <c r="F765"/>
      <c r="G765" t="s">
        <v>23</v>
      </c>
      <c r="H765">
        <v>41</v>
      </c>
      <c r="I765" t="s">
        <v>625</v>
      </c>
      <c r="J765" t="s">
        <v>626</v>
      </c>
      <c r="K765" s="2">
        <v>2</v>
      </c>
      <c r="L765" s="2">
        <v>-2</v>
      </c>
      <c r="N765" s="2">
        <f t="shared" si="68"/>
        <v>4350.4000000000005</v>
      </c>
      <c r="O765" s="2">
        <f t="shared" si="69"/>
        <v>4756.78</v>
      </c>
      <c r="P765" s="2">
        <f t="shared" si="70"/>
        <v>406.3799999999992</v>
      </c>
      <c r="Q765" s="3">
        <f t="shared" si="71"/>
        <v>9.3412100036778037E-2</v>
      </c>
    </row>
    <row r="766" spans="1:17" x14ac:dyDescent="0.2">
      <c r="A766" s="1" t="s">
        <v>2048</v>
      </c>
      <c r="B766" t="s">
        <v>1668</v>
      </c>
      <c r="C766" t="s">
        <v>98</v>
      </c>
      <c r="D766" s="5">
        <v>43517</v>
      </c>
      <c r="E766" t="s">
        <v>1353</v>
      </c>
      <c r="F766"/>
      <c r="G766" t="s">
        <v>23</v>
      </c>
      <c r="H766">
        <v>51</v>
      </c>
      <c r="I766" t="s">
        <v>961</v>
      </c>
      <c r="J766" t="s">
        <v>962</v>
      </c>
      <c r="K766" s="2">
        <v>2</v>
      </c>
      <c r="L766" s="2">
        <v>-2</v>
      </c>
      <c r="N766" s="2">
        <f t="shared" si="68"/>
        <v>4348.4000000000005</v>
      </c>
      <c r="O766" s="2">
        <f t="shared" si="69"/>
        <v>4756.78</v>
      </c>
      <c r="P766" s="2">
        <f t="shared" si="70"/>
        <v>408.3799999999992</v>
      </c>
      <c r="Q766" s="3">
        <f t="shared" si="71"/>
        <v>9.3915003219574827E-2</v>
      </c>
    </row>
    <row r="767" spans="1:17" x14ac:dyDescent="0.2">
      <c r="A767" s="1" t="s">
        <v>2049</v>
      </c>
      <c r="B767"/>
      <c r="C767" t="s">
        <v>98</v>
      </c>
      <c r="D767"/>
      <c r="E767"/>
      <c r="F767"/>
      <c r="G767" t="s">
        <v>18</v>
      </c>
      <c r="H767">
        <v>19</v>
      </c>
      <c r="I767" t="s">
        <v>1569</v>
      </c>
      <c r="J767" t="s">
        <v>1570</v>
      </c>
      <c r="K767" s="2">
        <v>2</v>
      </c>
      <c r="L767" s="2">
        <v>-2</v>
      </c>
      <c r="N767" s="2">
        <f t="shared" si="68"/>
        <v>4346.4000000000005</v>
      </c>
      <c r="O767" s="2">
        <f t="shared" si="69"/>
        <v>4756.78</v>
      </c>
      <c r="P767" s="2">
        <f t="shared" si="70"/>
        <v>410.3799999999992</v>
      </c>
      <c r="Q767" s="3">
        <f t="shared" si="71"/>
        <v>9.4418369225105631E-2</v>
      </c>
    </row>
    <row r="768" spans="1:17" x14ac:dyDescent="0.2">
      <c r="A768" s="1" t="s">
        <v>2050</v>
      </c>
      <c r="B768"/>
      <c r="C768" t="s">
        <v>98</v>
      </c>
      <c r="D768"/>
      <c r="E768"/>
      <c r="F768"/>
      <c r="G768" t="s">
        <v>23</v>
      </c>
      <c r="H768">
        <v>81</v>
      </c>
      <c r="I768" t="s">
        <v>156</v>
      </c>
      <c r="J768" t="s">
        <v>157</v>
      </c>
      <c r="K768" s="2">
        <v>2</v>
      </c>
      <c r="L768" s="2">
        <v>-2</v>
      </c>
      <c r="N768" s="2">
        <f t="shared" si="68"/>
        <v>4344.4000000000005</v>
      </c>
      <c r="O768" s="2">
        <f t="shared" si="69"/>
        <v>4756.78</v>
      </c>
      <c r="P768" s="2">
        <f t="shared" si="70"/>
        <v>412.3799999999992</v>
      </c>
      <c r="Q768" s="3">
        <f t="shared" si="71"/>
        <v>9.4922198692569543E-2</v>
      </c>
    </row>
    <row r="769" spans="1:17" x14ac:dyDescent="0.2">
      <c r="A769" s="1" t="s">
        <v>2051</v>
      </c>
      <c r="B769" t="s">
        <v>1657</v>
      </c>
      <c r="C769" t="s">
        <v>8</v>
      </c>
      <c r="D769" s="5">
        <v>43510</v>
      </c>
      <c r="E769" t="s">
        <v>88</v>
      </c>
      <c r="F769"/>
      <c r="G769" t="s">
        <v>1101</v>
      </c>
      <c r="H769">
        <v>10</v>
      </c>
      <c r="I769" t="s">
        <v>170</v>
      </c>
      <c r="J769" t="s">
        <v>171</v>
      </c>
      <c r="K769" s="2">
        <v>5</v>
      </c>
      <c r="L769" s="2">
        <v>-5</v>
      </c>
      <c r="N769" s="2">
        <f t="shared" si="68"/>
        <v>4342.4000000000005</v>
      </c>
      <c r="O769" s="2">
        <f t="shared" si="69"/>
        <v>4756.78</v>
      </c>
      <c r="P769" s="2">
        <f t="shared" si="70"/>
        <v>414.3799999999992</v>
      </c>
      <c r="Q769" s="3">
        <f t="shared" si="71"/>
        <v>9.5426492262343204E-2</v>
      </c>
    </row>
    <row r="770" spans="1:17" x14ac:dyDescent="0.2">
      <c r="A770" s="1" t="s">
        <v>2052</v>
      </c>
      <c r="B770"/>
      <c r="C770" t="s">
        <v>8</v>
      </c>
      <c r="D770"/>
      <c r="E770"/>
      <c r="F770"/>
      <c r="G770" t="s">
        <v>169</v>
      </c>
      <c r="H770">
        <v>15</v>
      </c>
      <c r="I770" t="s">
        <v>924</v>
      </c>
      <c r="J770" t="s">
        <v>96</v>
      </c>
      <c r="K770" s="2">
        <v>3</v>
      </c>
      <c r="L770" s="2">
        <v>-3</v>
      </c>
      <c r="N770" s="2">
        <f t="shared" si="68"/>
        <v>4337.4000000000005</v>
      </c>
      <c r="O770" s="2">
        <f t="shared" si="69"/>
        <v>4756.78</v>
      </c>
      <c r="P770" s="2">
        <f t="shared" si="70"/>
        <v>419.3799999999992</v>
      </c>
      <c r="Q770" s="3">
        <f t="shared" si="71"/>
        <v>9.6689260847512143E-2</v>
      </c>
    </row>
    <row r="771" spans="1:17" x14ac:dyDescent="0.2">
      <c r="A771" s="1" t="s">
        <v>2053</v>
      </c>
      <c r="B771"/>
      <c r="C771" t="s">
        <v>8</v>
      </c>
      <c r="D771"/>
      <c r="E771"/>
      <c r="F771"/>
      <c r="G771" t="s">
        <v>23</v>
      </c>
      <c r="H771">
        <v>51</v>
      </c>
      <c r="I771" t="s">
        <v>318</v>
      </c>
      <c r="J771" t="s">
        <v>173</v>
      </c>
      <c r="K771" s="2">
        <v>2</v>
      </c>
      <c r="L771" s="2">
        <v>-2</v>
      </c>
      <c r="N771" s="2">
        <f t="shared" si="68"/>
        <v>4334.4000000000005</v>
      </c>
      <c r="O771" s="2">
        <f t="shared" si="69"/>
        <v>4756.78</v>
      </c>
      <c r="P771" s="2">
        <f t="shared" si="70"/>
        <v>422.3799999999992</v>
      </c>
      <c r="Q771" s="3">
        <f t="shared" si="71"/>
        <v>9.7448320413436498E-2</v>
      </c>
    </row>
    <row r="772" spans="1:17" x14ac:dyDescent="0.2">
      <c r="A772" s="1" t="s">
        <v>2054</v>
      </c>
      <c r="B772" t="s">
        <v>1658</v>
      </c>
      <c r="C772" t="s">
        <v>30</v>
      </c>
      <c r="D772" s="5">
        <v>43510</v>
      </c>
      <c r="E772" t="s">
        <v>413</v>
      </c>
      <c r="F772"/>
      <c r="G772" t="s">
        <v>169</v>
      </c>
      <c r="H772">
        <v>19</v>
      </c>
      <c r="I772" t="s">
        <v>444</v>
      </c>
      <c r="J772" t="s">
        <v>61</v>
      </c>
      <c r="K772" s="2">
        <v>3</v>
      </c>
      <c r="L772" s="2">
        <v>-3</v>
      </c>
      <c r="N772" s="2">
        <f t="shared" si="68"/>
        <v>4332.4000000000005</v>
      </c>
      <c r="O772" s="2">
        <f t="shared" si="69"/>
        <v>4756.78</v>
      </c>
      <c r="P772" s="2">
        <f t="shared" si="70"/>
        <v>424.3799999999992</v>
      </c>
      <c r="Q772" s="3">
        <f t="shared" si="71"/>
        <v>9.7954944141814965E-2</v>
      </c>
    </row>
    <row r="773" spans="1:17" x14ac:dyDescent="0.2">
      <c r="A773" s="1" t="s">
        <v>2055</v>
      </c>
      <c r="B773"/>
      <c r="C773" t="s">
        <v>30</v>
      </c>
      <c r="D773"/>
      <c r="E773"/>
      <c r="F773"/>
      <c r="G773" t="s">
        <v>18</v>
      </c>
      <c r="H773">
        <v>23</v>
      </c>
      <c r="I773" t="s">
        <v>1659</v>
      </c>
      <c r="J773" t="s">
        <v>755</v>
      </c>
      <c r="K773" s="2">
        <v>2</v>
      </c>
      <c r="L773" s="2">
        <v>-2</v>
      </c>
      <c r="N773" s="2">
        <f t="shared" si="68"/>
        <v>4329.4000000000005</v>
      </c>
      <c r="O773" s="2">
        <f t="shared" si="69"/>
        <v>4756.78</v>
      </c>
      <c r="P773" s="2">
        <f t="shared" si="70"/>
        <v>427.3799999999992</v>
      </c>
      <c r="Q773" s="3">
        <f t="shared" si="71"/>
        <v>9.8715757379775296E-2</v>
      </c>
    </row>
    <row r="774" spans="1:17" x14ac:dyDescent="0.2">
      <c r="A774" s="1" t="s">
        <v>2056</v>
      </c>
      <c r="B774"/>
      <c r="C774" t="s">
        <v>30</v>
      </c>
      <c r="D774"/>
      <c r="E774"/>
      <c r="F774"/>
      <c r="G774" t="s">
        <v>18</v>
      </c>
      <c r="H774">
        <v>29</v>
      </c>
      <c r="I774" t="s">
        <v>1085</v>
      </c>
      <c r="J774" t="s">
        <v>63</v>
      </c>
      <c r="K774" s="2">
        <v>2</v>
      </c>
      <c r="L774" s="2">
        <v>58</v>
      </c>
      <c r="N774" s="2">
        <f t="shared" si="68"/>
        <v>4327.4000000000005</v>
      </c>
      <c r="O774" s="2">
        <f t="shared" si="69"/>
        <v>4756.78</v>
      </c>
      <c r="P774" s="2">
        <f t="shared" si="70"/>
        <v>429.3799999999992</v>
      </c>
      <c r="Q774" s="3">
        <f t="shared" si="71"/>
        <v>9.922355224846309E-2</v>
      </c>
    </row>
    <row r="775" spans="1:17" x14ac:dyDescent="0.2">
      <c r="A775" s="1" t="s">
        <v>2057</v>
      </c>
      <c r="B775" t="s">
        <v>1660</v>
      </c>
      <c r="C775" t="s">
        <v>8</v>
      </c>
      <c r="D775" s="5">
        <v>43503</v>
      </c>
      <c r="E775" t="s">
        <v>73</v>
      </c>
      <c r="F775"/>
      <c r="G775" t="s">
        <v>18</v>
      </c>
      <c r="H775">
        <v>26</v>
      </c>
      <c r="I775" t="s">
        <v>264</v>
      </c>
      <c r="J775" t="s">
        <v>265</v>
      </c>
      <c r="K775" s="2">
        <v>2</v>
      </c>
      <c r="L775" s="2">
        <v>-2</v>
      </c>
      <c r="N775" s="2">
        <f t="shared" si="68"/>
        <v>4325.4000000000005</v>
      </c>
      <c r="O775" s="2">
        <f t="shared" si="69"/>
        <v>4698.78</v>
      </c>
      <c r="P775" s="2">
        <f t="shared" si="70"/>
        <v>373.3799999999992</v>
      </c>
      <c r="Q775" s="3">
        <f t="shared" si="71"/>
        <v>8.6322652240255038E-2</v>
      </c>
    </row>
    <row r="776" spans="1:17" x14ac:dyDescent="0.2">
      <c r="A776" s="1" t="s">
        <v>2058</v>
      </c>
      <c r="B776"/>
      <c r="C776" t="s">
        <v>8</v>
      </c>
      <c r="D776"/>
      <c r="E776"/>
      <c r="F776"/>
      <c r="G776" t="s">
        <v>18</v>
      </c>
      <c r="H776">
        <v>34</v>
      </c>
      <c r="I776" t="s">
        <v>677</v>
      </c>
      <c r="J776" t="s">
        <v>678</v>
      </c>
      <c r="K776" s="2">
        <v>2</v>
      </c>
      <c r="L776" s="2">
        <v>-2</v>
      </c>
      <c r="N776" s="2">
        <f t="shared" si="68"/>
        <v>4323.4000000000005</v>
      </c>
      <c r="O776" s="2">
        <f t="shared" si="69"/>
        <v>4698.78</v>
      </c>
      <c r="P776" s="2">
        <f t="shared" si="70"/>
        <v>375.3799999999992</v>
      </c>
      <c r="Q776" s="3">
        <f t="shared" si="71"/>
        <v>8.682518388305481E-2</v>
      </c>
    </row>
    <row r="777" spans="1:17" x14ac:dyDescent="0.2">
      <c r="A777" s="1" t="s">
        <v>2059</v>
      </c>
      <c r="B777" t="s">
        <v>1661</v>
      </c>
      <c r="C777" t="s">
        <v>30</v>
      </c>
      <c r="D777" s="5">
        <v>43503</v>
      </c>
      <c r="E777" t="s">
        <v>1662</v>
      </c>
      <c r="F777"/>
      <c r="G777" t="s">
        <v>18</v>
      </c>
      <c r="H777">
        <v>29</v>
      </c>
      <c r="I777" t="s">
        <v>1503</v>
      </c>
      <c r="J777" t="s">
        <v>96</v>
      </c>
      <c r="K777" s="2">
        <v>2</v>
      </c>
      <c r="L777" s="2">
        <v>-2</v>
      </c>
      <c r="N777" s="2">
        <f t="shared" si="68"/>
        <v>4321.4000000000005</v>
      </c>
      <c r="O777" s="2">
        <f t="shared" si="69"/>
        <v>4698.78</v>
      </c>
      <c r="P777" s="2">
        <f t="shared" si="70"/>
        <v>377.3799999999992</v>
      </c>
      <c r="Q777" s="3">
        <f t="shared" si="71"/>
        <v>8.7328180682186132E-2</v>
      </c>
    </row>
    <row r="778" spans="1:17" x14ac:dyDescent="0.2">
      <c r="A778" s="1" t="s">
        <v>2060</v>
      </c>
      <c r="B778"/>
      <c r="C778" t="s">
        <v>30</v>
      </c>
      <c r="D778"/>
      <c r="E778"/>
      <c r="F778"/>
      <c r="G778" t="s">
        <v>18</v>
      </c>
      <c r="H778">
        <v>36</v>
      </c>
      <c r="I778" t="s">
        <v>1162</v>
      </c>
      <c r="J778" t="s">
        <v>17</v>
      </c>
      <c r="K778" s="2">
        <v>2</v>
      </c>
      <c r="L778" s="2">
        <v>-2</v>
      </c>
      <c r="N778" s="2">
        <f t="shared" si="68"/>
        <v>4319.4000000000005</v>
      </c>
      <c r="O778" s="2">
        <f t="shared" si="69"/>
        <v>4698.78</v>
      </c>
      <c r="P778" s="2">
        <f t="shared" si="70"/>
        <v>379.3799999999992</v>
      </c>
      <c r="Q778" s="3">
        <f t="shared" si="71"/>
        <v>8.7831643283789215E-2</v>
      </c>
    </row>
    <row r="779" spans="1:17" x14ac:dyDescent="0.2">
      <c r="A779" s="1" t="s">
        <v>2061</v>
      </c>
      <c r="B779"/>
      <c r="C779" t="s">
        <v>30</v>
      </c>
      <c r="D779"/>
      <c r="E779"/>
      <c r="F779"/>
      <c r="G779" t="s">
        <v>23</v>
      </c>
      <c r="H779">
        <v>41</v>
      </c>
      <c r="I779" t="s">
        <v>1637</v>
      </c>
      <c r="J779" t="s">
        <v>798</v>
      </c>
      <c r="K779" s="2">
        <v>2</v>
      </c>
      <c r="L779" s="2">
        <v>-2</v>
      </c>
      <c r="N779" s="2">
        <f t="shared" si="68"/>
        <v>4317.4000000000005</v>
      </c>
      <c r="O779" s="2">
        <f t="shared" si="69"/>
        <v>4698.78</v>
      </c>
      <c r="P779" s="2">
        <f t="shared" si="70"/>
        <v>381.3799999999992</v>
      </c>
      <c r="Q779" s="3">
        <f t="shared" si="71"/>
        <v>8.8335572335201548E-2</v>
      </c>
    </row>
    <row r="780" spans="1:17" x14ac:dyDescent="0.2">
      <c r="A780" s="1" t="s">
        <v>2062</v>
      </c>
      <c r="B780" t="s">
        <v>1654</v>
      </c>
      <c r="C780" t="s">
        <v>8</v>
      </c>
      <c r="D780" s="5">
        <v>43496</v>
      </c>
      <c r="E780" t="s">
        <v>59</v>
      </c>
      <c r="F780"/>
      <c r="G780" t="s">
        <v>23</v>
      </c>
      <c r="H780">
        <v>101</v>
      </c>
      <c r="I780" t="s">
        <v>1471</v>
      </c>
      <c r="J780" t="s">
        <v>1472</v>
      </c>
      <c r="K780" s="2">
        <v>2</v>
      </c>
      <c r="L780" s="2">
        <v>-2</v>
      </c>
      <c r="N780" s="2">
        <f t="shared" si="68"/>
        <v>4315.4000000000005</v>
      </c>
      <c r="O780" s="2">
        <f t="shared" si="69"/>
        <v>4698.78</v>
      </c>
      <c r="P780" s="2">
        <f t="shared" si="70"/>
        <v>383.3799999999992</v>
      </c>
      <c r="Q780" s="3">
        <f t="shared" si="71"/>
        <v>8.8839968484960646E-2</v>
      </c>
    </row>
    <row r="781" spans="1:17" x14ac:dyDescent="0.2">
      <c r="A781" s="1" t="s">
        <v>2063</v>
      </c>
      <c r="B781"/>
      <c r="C781" t="s">
        <v>8</v>
      </c>
      <c r="D781"/>
      <c r="E781"/>
      <c r="F781"/>
      <c r="G781" t="s">
        <v>23</v>
      </c>
      <c r="H781">
        <v>101</v>
      </c>
      <c r="I781" t="s">
        <v>230</v>
      </c>
      <c r="J781" t="s">
        <v>231</v>
      </c>
      <c r="K781" s="2">
        <v>2</v>
      </c>
      <c r="L781" s="2">
        <v>-2</v>
      </c>
      <c r="N781" s="2">
        <f t="shared" si="68"/>
        <v>4313.4000000000005</v>
      </c>
      <c r="O781" s="2">
        <f t="shared" si="69"/>
        <v>4698.78</v>
      </c>
      <c r="P781" s="2">
        <f t="shared" si="70"/>
        <v>385.3799999999992</v>
      </c>
      <c r="Q781" s="3">
        <f t="shared" si="71"/>
        <v>8.9344832382806869E-2</v>
      </c>
    </row>
    <row r="782" spans="1:17" x14ac:dyDescent="0.2">
      <c r="A782" s="1" t="s">
        <v>2064</v>
      </c>
      <c r="B782"/>
      <c r="C782" t="s">
        <v>8</v>
      </c>
      <c r="D782"/>
      <c r="E782"/>
      <c r="F782"/>
      <c r="G782" t="s">
        <v>23</v>
      </c>
      <c r="H782">
        <v>81</v>
      </c>
      <c r="I782" t="s">
        <v>1436</v>
      </c>
      <c r="J782" t="s">
        <v>1437</v>
      </c>
      <c r="K782" s="2">
        <v>2</v>
      </c>
      <c r="L782" s="2">
        <v>-2</v>
      </c>
      <c r="N782" s="2">
        <f t="shared" si="68"/>
        <v>4311.4000000000005</v>
      </c>
      <c r="O782" s="2">
        <f t="shared" si="69"/>
        <v>4698.78</v>
      </c>
      <c r="P782" s="2">
        <f t="shared" si="70"/>
        <v>387.3799999999992</v>
      </c>
      <c r="Q782" s="3">
        <f t="shared" si="71"/>
        <v>8.985016467968622E-2</v>
      </c>
    </row>
    <row r="783" spans="1:17" x14ac:dyDescent="0.2">
      <c r="A783" s="1" t="s">
        <v>2065</v>
      </c>
      <c r="B783" t="s">
        <v>1655</v>
      </c>
      <c r="C783" t="s">
        <v>30</v>
      </c>
      <c r="D783" s="5">
        <v>43496</v>
      </c>
      <c r="E783" t="s">
        <v>1656</v>
      </c>
      <c r="F783"/>
      <c r="G783" t="s">
        <v>23</v>
      </c>
      <c r="H783">
        <v>41</v>
      </c>
      <c r="I783" t="s">
        <v>1263</v>
      </c>
      <c r="J783" t="s">
        <v>637</v>
      </c>
      <c r="K783" s="2">
        <v>2</v>
      </c>
      <c r="L783" s="2">
        <v>-2</v>
      </c>
      <c r="N783" s="2">
        <f t="shared" si="68"/>
        <v>4309.4000000000005</v>
      </c>
      <c r="O783" s="2">
        <f t="shared" si="69"/>
        <v>4698.78</v>
      </c>
      <c r="P783" s="2">
        <f t="shared" si="70"/>
        <v>389.3799999999992</v>
      </c>
      <c r="Q783" s="3">
        <f t="shared" si="71"/>
        <v>9.0355966027753087E-2</v>
      </c>
    </row>
    <row r="784" spans="1:17" x14ac:dyDescent="0.2">
      <c r="A784" s="1" t="s">
        <v>2066</v>
      </c>
      <c r="B784"/>
      <c r="C784" t="s">
        <v>30</v>
      </c>
      <c r="D784"/>
      <c r="E784"/>
      <c r="F784"/>
      <c r="G784" t="s">
        <v>23</v>
      </c>
      <c r="H784">
        <v>81</v>
      </c>
      <c r="I784" t="s">
        <v>244</v>
      </c>
      <c r="J784" t="s">
        <v>245</v>
      </c>
      <c r="K784" s="2">
        <v>2</v>
      </c>
      <c r="L784" s="2">
        <v>-2</v>
      </c>
      <c r="N784" s="2">
        <f t="shared" si="68"/>
        <v>4307.4000000000005</v>
      </c>
      <c r="O784" s="2">
        <f t="shared" si="69"/>
        <v>4698.78</v>
      </c>
      <c r="P784" s="2">
        <f t="shared" si="70"/>
        <v>391.3799999999992</v>
      </c>
      <c r="Q784" s="3">
        <f t="shared" si="71"/>
        <v>9.0862237080373109E-2</v>
      </c>
    </row>
    <row r="785" spans="1:17" x14ac:dyDescent="0.2">
      <c r="A785" s="1" t="s">
        <v>2067</v>
      </c>
      <c r="B785"/>
      <c r="C785" t="s">
        <v>30</v>
      </c>
      <c r="D785"/>
      <c r="E785"/>
      <c r="F785"/>
      <c r="G785" t="s">
        <v>23</v>
      </c>
      <c r="H785">
        <v>81</v>
      </c>
      <c r="I785" t="s">
        <v>1588</v>
      </c>
      <c r="J785" t="s">
        <v>637</v>
      </c>
      <c r="K785" s="2">
        <v>2</v>
      </c>
      <c r="L785" s="2">
        <v>-2</v>
      </c>
      <c r="N785" s="2">
        <f t="shared" si="68"/>
        <v>4305.4000000000005</v>
      </c>
      <c r="O785" s="2">
        <f t="shared" si="69"/>
        <v>4698.78</v>
      </c>
      <c r="P785" s="2">
        <f t="shared" si="70"/>
        <v>393.3799999999992</v>
      </c>
      <c r="Q785" s="3">
        <f t="shared" si="71"/>
        <v>9.1368978492125968E-2</v>
      </c>
    </row>
    <row r="786" spans="1:17" x14ac:dyDescent="0.2">
      <c r="A786" s="1" t="s">
        <v>2068</v>
      </c>
      <c r="B786" t="s">
        <v>1652</v>
      </c>
      <c r="C786" t="s">
        <v>8</v>
      </c>
      <c r="D786" s="5">
        <v>43489</v>
      </c>
      <c r="E786" t="s">
        <v>46</v>
      </c>
      <c r="F786"/>
      <c r="G786" t="s">
        <v>23</v>
      </c>
      <c r="H786">
        <v>81</v>
      </c>
      <c r="I786" t="s">
        <v>230</v>
      </c>
      <c r="J786" t="s">
        <v>231</v>
      </c>
      <c r="K786" s="2">
        <v>2</v>
      </c>
      <c r="L786" s="2">
        <v>-2</v>
      </c>
      <c r="N786" s="2">
        <f t="shared" si="68"/>
        <v>4303.4000000000005</v>
      </c>
      <c r="O786" s="2">
        <f t="shared" si="69"/>
        <v>4698.78</v>
      </c>
      <c r="P786" s="2">
        <f t="shared" si="70"/>
        <v>395.3799999999992</v>
      </c>
      <c r="Q786" s="3">
        <f t="shared" si="71"/>
        <v>9.1876190918808179E-2</v>
      </c>
    </row>
    <row r="787" spans="1:17" x14ac:dyDescent="0.2">
      <c r="A787" s="1" t="s">
        <v>2069</v>
      </c>
      <c r="B787"/>
      <c r="C787" t="s">
        <v>8</v>
      </c>
      <c r="D787"/>
      <c r="E787"/>
      <c r="F787"/>
      <c r="G787" t="s">
        <v>23</v>
      </c>
      <c r="H787">
        <v>151</v>
      </c>
      <c r="I787" t="s">
        <v>207</v>
      </c>
      <c r="J787" t="s">
        <v>350</v>
      </c>
      <c r="K787" s="2">
        <v>2</v>
      </c>
      <c r="L787" s="2">
        <v>-2</v>
      </c>
      <c r="N787" s="2">
        <f t="shared" si="68"/>
        <v>4301.4000000000005</v>
      </c>
      <c r="O787" s="2">
        <f t="shared" si="69"/>
        <v>4698.78</v>
      </c>
      <c r="P787" s="2">
        <f t="shared" si="70"/>
        <v>397.3799999999992</v>
      </c>
      <c r="Q787" s="3">
        <f t="shared" si="71"/>
        <v>9.2383875017435987E-2</v>
      </c>
    </row>
    <row r="788" spans="1:17" x14ac:dyDescent="0.2">
      <c r="A788" s="1" t="s">
        <v>2070</v>
      </c>
      <c r="B788"/>
      <c r="C788" t="s">
        <v>8</v>
      </c>
      <c r="D788"/>
      <c r="E788"/>
      <c r="F788"/>
      <c r="G788" t="s">
        <v>23</v>
      </c>
      <c r="H788">
        <v>151</v>
      </c>
      <c r="I788" t="s">
        <v>1363</v>
      </c>
      <c r="J788" t="s">
        <v>1364</v>
      </c>
      <c r="K788" s="2">
        <v>2</v>
      </c>
      <c r="L788" s="2">
        <v>-2</v>
      </c>
      <c r="N788" s="2">
        <f t="shared" si="68"/>
        <v>4299.4000000000005</v>
      </c>
      <c r="O788" s="2">
        <f t="shared" si="69"/>
        <v>4698.78</v>
      </c>
      <c r="P788" s="2">
        <f t="shared" si="70"/>
        <v>399.3799999999992</v>
      </c>
      <c r="Q788" s="3">
        <f t="shared" si="71"/>
        <v>9.2892031446248108E-2</v>
      </c>
    </row>
    <row r="789" spans="1:17" x14ac:dyDescent="0.2">
      <c r="A789" s="1" t="s">
        <v>2071</v>
      </c>
      <c r="B789" t="s">
        <v>1653</v>
      </c>
      <c r="C789" t="s">
        <v>30</v>
      </c>
      <c r="D789" s="5">
        <v>43489</v>
      </c>
      <c r="E789" t="s">
        <v>65</v>
      </c>
      <c r="F789"/>
      <c r="G789" t="s">
        <v>23</v>
      </c>
      <c r="H789">
        <v>41</v>
      </c>
      <c r="I789" t="s">
        <v>805</v>
      </c>
      <c r="J789" t="s">
        <v>131</v>
      </c>
      <c r="K789" s="2">
        <v>2</v>
      </c>
      <c r="L789" s="2">
        <v>-2</v>
      </c>
      <c r="N789" s="2">
        <f t="shared" si="68"/>
        <v>4297.4000000000005</v>
      </c>
      <c r="O789" s="2">
        <f t="shared" si="69"/>
        <v>4698.78</v>
      </c>
      <c r="P789" s="2">
        <f t="shared" si="70"/>
        <v>401.3799999999992</v>
      </c>
      <c r="Q789" s="3">
        <f t="shared" si="71"/>
        <v>9.3400660864708704E-2</v>
      </c>
    </row>
    <row r="790" spans="1:17" x14ac:dyDescent="0.2">
      <c r="A790" s="1" t="s">
        <v>2072</v>
      </c>
      <c r="B790"/>
      <c r="C790" t="s">
        <v>30</v>
      </c>
      <c r="D790"/>
      <c r="E790"/>
      <c r="F790"/>
      <c r="G790" t="s">
        <v>23</v>
      </c>
      <c r="H790">
        <v>67</v>
      </c>
      <c r="I790" t="s">
        <v>1588</v>
      </c>
      <c r="J790" t="s">
        <v>637</v>
      </c>
      <c r="K790" s="2">
        <v>2</v>
      </c>
      <c r="L790" s="2">
        <v>-2</v>
      </c>
      <c r="N790" s="2">
        <f t="shared" si="68"/>
        <v>4295.4000000000005</v>
      </c>
      <c r="O790" s="2">
        <f t="shared" si="69"/>
        <v>4698.78</v>
      </c>
      <c r="P790" s="2">
        <f t="shared" si="70"/>
        <v>403.3799999999992</v>
      </c>
      <c r="Q790" s="3">
        <f t="shared" si="71"/>
        <v>9.3909763933510068E-2</v>
      </c>
    </row>
    <row r="791" spans="1:17" x14ac:dyDescent="0.2">
      <c r="A791" s="1" t="s">
        <v>2073</v>
      </c>
      <c r="B791"/>
      <c r="C791" t="s">
        <v>30</v>
      </c>
      <c r="D791"/>
      <c r="E791"/>
      <c r="F791"/>
      <c r="G791" t="s">
        <v>23</v>
      </c>
      <c r="H791">
        <v>151</v>
      </c>
      <c r="I791" t="s">
        <v>1608</v>
      </c>
      <c r="J791" t="s">
        <v>309</v>
      </c>
      <c r="K791" s="2">
        <v>2</v>
      </c>
      <c r="L791" s="2">
        <v>-2</v>
      </c>
      <c r="N791" s="2">
        <f t="shared" si="68"/>
        <v>4293.4000000000005</v>
      </c>
      <c r="O791" s="2">
        <f t="shared" si="69"/>
        <v>4698.78</v>
      </c>
      <c r="P791" s="2">
        <f t="shared" si="70"/>
        <v>405.3799999999992</v>
      </c>
      <c r="Q791" s="3">
        <f t="shared" si="71"/>
        <v>9.4419341314575661E-2</v>
      </c>
    </row>
    <row r="792" spans="1:17" x14ac:dyDescent="0.2">
      <c r="A792" s="1" t="s">
        <v>2074</v>
      </c>
      <c r="B792" t="s">
        <v>1650</v>
      </c>
      <c r="C792" t="s">
        <v>30</v>
      </c>
      <c r="D792" s="5">
        <v>43481</v>
      </c>
      <c r="E792" t="s">
        <v>41</v>
      </c>
      <c r="F792"/>
      <c r="G792" t="s">
        <v>23</v>
      </c>
      <c r="H792">
        <v>91</v>
      </c>
      <c r="I792" t="s">
        <v>477</v>
      </c>
      <c r="J792" t="s">
        <v>478</v>
      </c>
      <c r="K792" s="2">
        <v>2</v>
      </c>
      <c r="L792" s="2">
        <v>-2</v>
      </c>
      <c r="N792" s="2">
        <f t="shared" si="68"/>
        <v>4291.4000000000005</v>
      </c>
      <c r="O792" s="2">
        <f t="shared" si="69"/>
        <v>4698.78</v>
      </c>
      <c r="P792" s="2">
        <f t="shared" si="70"/>
        <v>407.3799999999992</v>
      </c>
      <c r="Q792" s="3">
        <f t="shared" si="71"/>
        <v>9.4929393671062859E-2</v>
      </c>
    </row>
    <row r="793" spans="1:17" x14ac:dyDescent="0.2">
      <c r="A793" s="1" t="s">
        <v>2075</v>
      </c>
      <c r="B793"/>
      <c r="C793" t="s">
        <v>30</v>
      </c>
      <c r="D793"/>
      <c r="E793"/>
      <c r="F793"/>
      <c r="G793" t="s">
        <v>23</v>
      </c>
      <c r="H793">
        <v>81</v>
      </c>
      <c r="I793" t="s">
        <v>1376</v>
      </c>
      <c r="J793" t="s">
        <v>198</v>
      </c>
      <c r="K793" s="2">
        <v>2</v>
      </c>
      <c r="L793" s="2">
        <v>-2</v>
      </c>
      <c r="N793" s="2">
        <f t="shared" si="68"/>
        <v>4289.4000000000005</v>
      </c>
      <c r="O793" s="2">
        <f t="shared" si="69"/>
        <v>4698.78</v>
      </c>
      <c r="P793" s="2">
        <f t="shared" si="70"/>
        <v>409.3799999999992</v>
      </c>
      <c r="Q793" s="3">
        <f t="shared" si="71"/>
        <v>9.5439921667365868E-2</v>
      </c>
    </row>
    <row r="794" spans="1:17" x14ac:dyDescent="0.2">
      <c r="A794" s="1" t="s">
        <v>2076</v>
      </c>
      <c r="B794"/>
      <c r="C794" t="s">
        <v>30</v>
      </c>
      <c r="D794"/>
      <c r="E794"/>
      <c r="F794"/>
      <c r="G794" t="s">
        <v>23</v>
      </c>
      <c r="H794">
        <v>126</v>
      </c>
      <c r="I794" t="s">
        <v>1269</v>
      </c>
      <c r="J794" t="s">
        <v>1270</v>
      </c>
      <c r="K794" s="2">
        <v>2</v>
      </c>
      <c r="L794" s="2">
        <v>-2</v>
      </c>
      <c r="N794" s="2">
        <f t="shared" si="68"/>
        <v>4287.4000000000005</v>
      </c>
      <c r="O794" s="2">
        <f t="shared" si="69"/>
        <v>4698.78</v>
      </c>
      <c r="P794" s="2">
        <f t="shared" si="70"/>
        <v>411.3799999999992</v>
      </c>
      <c r="Q794" s="3">
        <f t="shared" si="71"/>
        <v>9.5950925969118611E-2</v>
      </c>
    </row>
    <row r="795" spans="1:17" x14ac:dyDescent="0.2">
      <c r="A795" s="1" t="s">
        <v>2077</v>
      </c>
      <c r="B795" t="s">
        <v>1651</v>
      </c>
      <c r="C795" t="s">
        <v>8</v>
      </c>
      <c r="D795" s="5">
        <v>43482</v>
      </c>
      <c r="E795" t="s">
        <v>1180</v>
      </c>
      <c r="F795"/>
      <c r="G795" t="s">
        <v>23</v>
      </c>
      <c r="H795">
        <v>81</v>
      </c>
      <c r="I795" t="s">
        <v>349</v>
      </c>
      <c r="J795" t="s">
        <v>350</v>
      </c>
      <c r="K795" s="2">
        <v>2</v>
      </c>
      <c r="L795" s="2">
        <v>-2</v>
      </c>
      <c r="N795" s="2">
        <f t="shared" si="68"/>
        <v>4285.4000000000005</v>
      </c>
      <c r="O795" s="2">
        <f t="shared" si="69"/>
        <v>4698.78</v>
      </c>
      <c r="P795" s="2">
        <f t="shared" si="70"/>
        <v>413.3799999999992</v>
      </c>
      <c r="Q795" s="3">
        <f t="shared" si="71"/>
        <v>9.6462407243197643E-2</v>
      </c>
    </row>
    <row r="796" spans="1:17" x14ac:dyDescent="0.2">
      <c r="A796" s="1" t="s">
        <v>2078</v>
      </c>
      <c r="B796"/>
      <c r="C796" t="s">
        <v>8</v>
      </c>
      <c r="D796"/>
      <c r="E796"/>
      <c r="F796"/>
      <c r="G796" t="s">
        <v>23</v>
      </c>
      <c r="H796">
        <v>67</v>
      </c>
      <c r="I796" t="s">
        <v>741</v>
      </c>
      <c r="J796" t="s">
        <v>1291</v>
      </c>
      <c r="K796" s="2">
        <v>2</v>
      </c>
      <c r="L796" s="2">
        <v>-2</v>
      </c>
      <c r="N796" s="2">
        <f t="shared" si="68"/>
        <v>4283.4000000000005</v>
      </c>
      <c r="O796" s="2">
        <f t="shared" si="69"/>
        <v>4698.78</v>
      </c>
      <c r="P796" s="2">
        <f t="shared" si="70"/>
        <v>415.3799999999992</v>
      </c>
      <c r="Q796" s="3">
        <f t="shared" si="71"/>
        <v>9.6974366157724978E-2</v>
      </c>
    </row>
    <row r="797" spans="1:17" x14ac:dyDescent="0.2">
      <c r="A797" s="1" t="s">
        <v>2079</v>
      </c>
      <c r="B797"/>
      <c r="C797" t="s">
        <v>8</v>
      </c>
      <c r="D797"/>
      <c r="E797"/>
      <c r="F797"/>
      <c r="G797" t="s">
        <v>23</v>
      </c>
      <c r="H797">
        <v>67</v>
      </c>
      <c r="I797" t="s">
        <v>1517</v>
      </c>
      <c r="J797" t="s">
        <v>1518</v>
      </c>
      <c r="K797" s="2">
        <v>2</v>
      </c>
      <c r="L797" s="2">
        <v>-2</v>
      </c>
      <c r="N797" s="2">
        <f t="shared" ref="N797:N860" si="72">IF(L797&lt;&gt;0,N798+K797,N798)</f>
        <v>4281.4000000000005</v>
      </c>
      <c r="O797" s="2">
        <f t="shared" ref="O797:O860" si="73">IF(L797&gt;0,O798+L797,O798)</f>
        <v>4698.78</v>
      </c>
      <c r="P797" s="2">
        <f t="shared" ref="P797:P860" si="74">O797-N797</f>
        <v>417.3799999999992</v>
      </c>
      <c r="Q797" s="3">
        <f t="shared" ref="Q797:Q860" si="75">(1/N797)*P797</f>
        <v>9.748680338207108E-2</v>
      </c>
    </row>
    <row r="798" spans="1:17" x14ac:dyDescent="0.2">
      <c r="A798" s="1" t="s">
        <v>2080</v>
      </c>
      <c r="B798" t="s">
        <v>1649</v>
      </c>
      <c r="C798" t="s">
        <v>8</v>
      </c>
      <c r="D798" s="5">
        <v>43475</v>
      </c>
      <c r="E798" t="s">
        <v>22</v>
      </c>
      <c r="F798"/>
      <c r="G798" t="s">
        <v>169</v>
      </c>
      <c r="H798">
        <v>15</v>
      </c>
      <c r="I798" t="s">
        <v>416</v>
      </c>
      <c r="J798" t="s">
        <v>417</v>
      </c>
      <c r="K798" s="2">
        <v>3</v>
      </c>
      <c r="L798" s="2">
        <v>-3</v>
      </c>
      <c r="N798" s="2">
        <f t="shared" si="72"/>
        <v>4279.4000000000005</v>
      </c>
      <c r="O798" s="2">
        <f t="shared" si="73"/>
        <v>4698.78</v>
      </c>
      <c r="P798" s="2">
        <f t="shared" si="74"/>
        <v>419.3799999999992</v>
      </c>
      <c r="Q798" s="3">
        <f t="shared" si="75"/>
        <v>9.799971958685777E-2</v>
      </c>
    </row>
    <row r="799" spans="1:17" x14ac:dyDescent="0.2">
      <c r="A799" s="1" t="s">
        <v>2081</v>
      </c>
      <c r="B799"/>
      <c r="C799" t="s">
        <v>8</v>
      </c>
      <c r="D799"/>
      <c r="E799"/>
      <c r="F799"/>
      <c r="G799" t="s">
        <v>169</v>
      </c>
      <c r="H799">
        <v>19</v>
      </c>
      <c r="I799" t="s">
        <v>851</v>
      </c>
      <c r="J799" t="s">
        <v>84</v>
      </c>
      <c r="K799" s="2">
        <v>3</v>
      </c>
      <c r="L799" s="2">
        <v>-3</v>
      </c>
      <c r="N799" s="2">
        <f t="shared" si="72"/>
        <v>4276.4000000000005</v>
      </c>
      <c r="O799" s="2">
        <f t="shared" si="73"/>
        <v>4698.78</v>
      </c>
      <c r="P799" s="2">
        <f t="shared" si="74"/>
        <v>422.3799999999992</v>
      </c>
      <c r="Q799" s="3">
        <f t="shared" si="75"/>
        <v>9.8769993452436422E-2</v>
      </c>
    </row>
    <row r="800" spans="1:17" x14ac:dyDescent="0.2">
      <c r="A800" s="1" t="s">
        <v>2082</v>
      </c>
      <c r="B800"/>
      <c r="C800" t="s">
        <v>8</v>
      </c>
      <c r="D800"/>
      <c r="E800"/>
      <c r="F800"/>
      <c r="G800" t="s">
        <v>23</v>
      </c>
      <c r="H800">
        <v>81</v>
      </c>
      <c r="I800" t="s">
        <v>207</v>
      </c>
      <c r="J800" t="s">
        <v>350</v>
      </c>
      <c r="K800" s="2">
        <v>2</v>
      </c>
      <c r="L800" s="2">
        <v>-2</v>
      </c>
      <c r="N800" s="2">
        <f t="shared" si="72"/>
        <v>4273.4000000000005</v>
      </c>
      <c r="O800" s="2">
        <f t="shared" si="73"/>
        <v>4698.78</v>
      </c>
      <c r="P800" s="2">
        <f t="shared" si="74"/>
        <v>425.3799999999992</v>
      </c>
      <c r="Q800" s="3">
        <f t="shared" si="75"/>
        <v>9.9541348808910732E-2</v>
      </c>
    </row>
    <row r="801" spans="1:17" x14ac:dyDescent="0.2">
      <c r="A801" s="1" t="s">
        <v>2083</v>
      </c>
      <c r="B801"/>
      <c r="C801" t="s">
        <v>8</v>
      </c>
      <c r="D801"/>
      <c r="E801"/>
      <c r="F801"/>
      <c r="G801" t="s">
        <v>23</v>
      </c>
      <c r="H801">
        <v>51</v>
      </c>
      <c r="I801" t="s">
        <v>16</v>
      </c>
      <c r="J801" t="s">
        <v>17</v>
      </c>
      <c r="K801" s="2">
        <v>2</v>
      </c>
      <c r="L801" s="2">
        <v>-2</v>
      </c>
      <c r="N801" s="2">
        <f t="shared" si="72"/>
        <v>4271.4000000000005</v>
      </c>
      <c r="O801" s="2">
        <f t="shared" si="73"/>
        <v>4698.78</v>
      </c>
      <c r="P801" s="2">
        <f t="shared" si="74"/>
        <v>427.3799999999992</v>
      </c>
      <c r="Q801" s="3">
        <f t="shared" si="75"/>
        <v>0.10005618766680693</v>
      </c>
    </row>
    <row r="802" spans="1:17" x14ac:dyDescent="0.2">
      <c r="A802" s="1" t="s">
        <v>2084</v>
      </c>
      <c r="B802" t="s">
        <v>1646</v>
      </c>
      <c r="C802" t="s">
        <v>8</v>
      </c>
      <c r="D802" s="5">
        <v>43468</v>
      </c>
      <c r="E802" t="s">
        <v>14</v>
      </c>
      <c r="F802"/>
      <c r="G802" t="s">
        <v>1647</v>
      </c>
      <c r="H802">
        <v>23</v>
      </c>
      <c r="I802" t="s">
        <v>1616</v>
      </c>
      <c r="J802" t="s">
        <v>1617</v>
      </c>
      <c r="K802" s="2">
        <v>2</v>
      </c>
      <c r="L802" s="2">
        <v>46</v>
      </c>
      <c r="N802" s="2">
        <f t="shared" si="72"/>
        <v>4269.4000000000005</v>
      </c>
      <c r="O802" s="2">
        <f t="shared" si="73"/>
        <v>4698.78</v>
      </c>
      <c r="P802" s="2">
        <f t="shared" si="74"/>
        <v>429.3799999999992</v>
      </c>
      <c r="Q802" s="3">
        <f t="shared" si="75"/>
        <v>0.10057150887712539</v>
      </c>
    </row>
    <row r="803" spans="1:17" x14ac:dyDescent="0.2">
      <c r="A803" s="1" t="s">
        <v>2085</v>
      </c>
      <c r="B803"/>
      <c r="C803" t="s">
        <v>8</v>
      </c>
      <c r="D803"/>
      <c r="E803"/>
      <c r="F803"/>
      <c r="G803" t="s">
        <v>1647</v>
      </c>
      <c r="H803">
        <v>26</v>
      </c>
      <c r="I803" t="s">
        <v>416</v>
      </c>
      <c r="J803" t="s">
        <v>417</v>
      </c>
      <c r="K803" s="2">
        <v>2</v>
      </c>
      <c r="L803" s="2">
        <v>-2</v>
      </c>
      <c r="N803" s="2">
        <f t="shared" si="72"/>
        <v>4267.4000000000005</v>
      </c>
      <c r="O803" s="2">
        <f t="shared" si="73"/>
        <v>4652.78</v>
      </c>
      <c r="P803" s="2">
        <f t="shared" si="74"/>
        <v>385.3799999999992</v>
      </c>
      <c r="Q803" s="3">
        <f t="shared" si="75"/>
        <v>9.0307915826967039E-2</v>
      </c>
    </row>
    <row r="804" spans="1:17" x14ac:dyDescent="0.2">
      <c r="A804" s="1" t="s">
        <v>2086</v>
      </c>
      <c r="B804"/>
      <c r="C804" t="s">
        <v>8</v>
      </c>
      <c r="D804"/>
      <c r="E804"/>
      <c r="F804"/>
      <c r="G804" t="s">
        <v>23</v>
      </c>
      <c r="H804">
        <v>41</v>
      </c>
      <c r="I804" t="s">
        <v>1525</v>
      </c>
      <c r="J804" t="s">
        <v>556</v>
      </c>
      <c r="K804" s="2">
        <v>2</v>
      </c>
      <c r="L804" s="2">
        <v>-2</v>
      </c>
      <c r="N804" s="2">
        <f t="shared" si="72"/>
        <v>4265.4000000000005</v>
      </c>
      <c r="O804" s="2">
        <f t="shared" si="73"/>
        <v>4652.78</v>
      </c>
      <c r="P804" s="2">
        <f t="shared" si="74"/>
        <v>387.3799999999992</v>
      </c>
      <c r="Q804" s="3">
        <f t="shared" si="75"/>
        <v>9.0819149434988311E-2</v>
      </c>
    </row>
    <row r="805" spans="1:17" x14ac:dyDescent="0.2">
      <c r="A805" s="1" t="s">
        <v>2087</v>
      </c>
      <c r="C805" s="1" t="s">
        <v>8</v>
      </c>
      <c r="G805" t="s">
        <v>1648</v>
      </c>
      <c r="H805">
        <v>2</v>
      </c>
      <c r="I805" t="s">
        <v>1569</v>
      </c>
      <c r="J805" t="s">
        <v>1570</v>
      </c>
      <c r="K805" s="2">
        <v>4</v>
      </c>
      <c r="L805" s="2">
        <v>8</v>
      </c>
      <c r="N805" s="2">
        <f t="shared" si="72"/>
        <v>4263.4000000000005</v>
      </c>
      <c r="O805" s="2">
        <f t="shared" si="73"/>
        <v>4652.78</v>
      </c>
      <c r="P805" s="2">
        <f t="shared" si="74"/>
        <v>389.3799999999992</v>
      </c>
      <c r="Q805" s="3">
        <f t="shared" si="75"/>
        <v>9.1330862691748171E-2</v>
      </c>
    </row>
    <row r="806" spans="1:17" x14ac:dyDescent="0.2">
      <c r="A806" s="1" t="s">
        <v>2088</v>
      </c>
      <c r="B806" t="s">
        <v>1644</v>
      </c>
      <c r="C806" t="s">
        <v>30</v>
      </c>
      <c r="D806" s="5">
        <v>43447</v>
      </c>
      <c r="E806" t="s">
        <v>468</v>
      </c>
      <c r="F806"/>
      <c r="G806" t="s">
        <v>23</v>
      </c>
      <c r="H806">
        <v>67</v>
      </c>
      <c r="I806" t="s">
        <v>1645</v>
      </c>
      <c r="J806" t="s">
        <v>90</v>
      </c>
      <c r="K806" s="2">
        <v>2</v>
      </c>
      <c r="L806" s="2">
        <v>-2</v>
      </c>
      <c r="N806" s="2">
        <f t="shared" si="72"/>
        <v>4259.4000000000005</v>
      </c>
      <c r="O806" s="2">
        <f t="shared" si="73"/>
        <v>4644.78</v>
      </c>
      <c r="P806" s="2">
        <f t="shared" si="74"/>
        <v>385.3799999999992</v>
      </c>
      <c r="Q806" s="3">
        <f t="shared" si="75"/>
        <v>9.0477532046766951E-2</v>
      </c>
    </row>
    <row r="807" spans="1:17" x14ac:dyDescent="0.2">
      <c r="A807" s="1" t="s">
        <v>2089</v>
      </c>
      <c r="B807"/>
      <c r="C807" t="s">
        <v>30</v>
      </c>
      <c r="D807"/>
      <c r="E807"/>
      <c r="F807"/>
      <c r="G807" t="s">
        <v>23</v>
      </c>
      <c r="H807">
        <v>71</v>
      </c>
      <c r="I807" t="s">
        <v>1640</v>
      </c>
      <c r="J807" t="s">
        <v>1641</v>
      </c>
      <c r="K807" s="2">
        <v>2</v>
      </c>
      <c r="L807" s="2">
        <v>-2</v>
      </c>
      <c r="N807" s="2">
        <f t="shared" si="72"/>
        <v>4257.4000000000005</v>
      </c>
      <c r="O807" s="2">
        <f t="shared" si="73"/>
        <v>4644.78</v>
      </c>
      <c r="P807" s="2">
        <f t="shared" si="74"/>
        <v>387.3799999999992</v>
      </c>
      <c r="Q807" s="3">
        <f t="shared" si="75"/>
        <v>9.098980598487319E-2</v>
      </c>
    </row>
    <row r="808" spans="1:17" x14ac:dyDescent="0.2">
      <c r="A808" s="1" t="s">
        <v>2090</v>
      </c>
      <c r="B808"/>
      <c r="C808" t="s">
        <v>30</v>
      </c>
      <c r="D808"/>
      <c r="E808"/>
      <c r="F808"/>
      <c r="G808" t="s">
        <v>23</v>
      </c>
      <c r="H808">
        <v>101</v>
      </c>
      <c r="I808" t="s">
        <v>1642</v>
      </c>
      <c r="J808" t="s">
        <v>1643</v>
      </c>
      <c r="K808" s="2">
        <v>2</v>
      </c>
      <c r="L808" s="2">
        <v>-2</v>
      </c>
      <c r="N808" s="2">
        <f t="shared" si="72"/>
        <v>4255.4000000000005</v>
      </c>
      <c r="O808" s="2">
        <f t="shared" si="73"/>
        <v>4644.78</v>
      </c>
      <c r="P808" s="2">
        <f t="shared" si="74"/>
        <v>389.3799999999992</v>
      </c>
      <c r="Q808" s="3">
        <f t="shared" si="75"/>
        <v>9.1502561451332232E-2</v>
      </c>
    </row>
    <row r="809" spans="1:17" x14ac:dyDescent="0.2">
      <c r="A809" s="1" t="s">
        <v>2091</v>
      </c>
      <c r="B809"/>
      <c r="C809" t="s">
        <v>30</v>
      </c>
      <c r="D809"/>
      <c r="E809"/>
      <c r="F809"/>
      <c r="G809" t="s">
        <v>23</v>
      </c>
      <c r="H809">
        <v>201</v>
      </c>
      <c r="I809" t="s">
        <v>1631</v>
      </c>
      <c r="J809" t="s">
        <v>1632</v>
      </c>
      <c r="K809" s="2">
        <v>2</v>
      </c>
      <c r="L809" s="2">
        <v>-2</v>
      </c>
      <c r="N809" s="2">
        <f t="shared" si="72"/>
        <v>4253.4000000000005</v>
      </c>
      <c r="O809" s="2">
        <f t="shared" si="73"/>
        <v>4644.78</v>
      </c>
      <c r="P809" s="2">
        <f t="shared" si="74"/>
        <v>391.3799999999992</v>
      </c>
      <c r="Q809" s="3">
        <f t="shared" si="75"/>
        <v>9.2015799125405362E-2</v>
      </c>
    </row>
    <row r="810" spans="1:17" x14ac:dyDescent="0.2">
      <c r="A810" s="1" t="s">
        <v>2092</v>
      </c>
      <c r="B810" t="s">
        <v>1639</v>
      </c>
      <c r="C810" t="s">
        <v>30</v>
      </c>
      <c r="D810" s="5">
        <v>43440</v>
      </c>
      <c r="E810" t="s">
        <v>1476</v>
      </c>
      <c r="F810"/>
      <c r="G810" t="s">
        <v>23</v>
      </c>
      <c r="H810">
        <v>67</v>
      </c>
      <c r="I810" t="s">
        <v>1640</v>
      </c>
      <c r="J810" t="s">
        <v>1641</v>
      </c>
      <c r="K810" s="2">
        <v>2</v>
      </c>
      <c r="L810" s="2">
        <v>-2</v>
      </c>
      <c r="N810" s="2">
        <f t="shared" si="72"/>
        <v>4251.4000000000005</v>
      </c>
      <c r="O810" s="2">
        <f t="shared" si="73"/>
        <v>4644.78</v>
      </c>
      <c r="P810" s="2">
        <f t="shared" si="74"/>
        <v>393.3799999999992</v>
      </c>
      <c r="Q810" s="3">
        <f t="shared" si="75"/>
        <v>9.2529519687632109E-2</v>
      </c>
    </row>
    <row r="811" spans="1:17" x14ac:dyDescent="0.2">
      <c r="A811" s="1" t="s">
        <v>2093</v>
      </c>
      <c r="B811"/>
      <c r="C811" t="s">
        <v>30</v>
      </c>
      <c r="D811"/>
      <c r="E811"/>
      <c r="F811"/>
      <c r="G811" t="s">
        <v>23</v>
      </c>
      <c r="H811">
        <v>67</v>
      </c>
      <c r="I811" t="s">
        <v>1642</v>
      </c>
      <c r="J811" t="s">
        <v>1643</v>
      </c>
      <c r="K811" s="2">
        <v>2</v>
      </c>
      <c r="L811" s="2">
        <v>-2</v>
      </c>
      <c r="N811" s="2">
        <f t="shared" si="72"/>
        <v>4249.4000000000005</v>
      </c>
      <c r="O811" s="2">
        <f t="shared" si="73"/>
        <v>4644.78</v>
      </c>
      <c r="P811" s="2">
        <f t="shared" si="74"/>
        <v>395.3799999999992</v>
      </c>
      <c r="Q811" s="3">
        <f t="shared" si="75"/>
        <v>9.3043723819833196E-2</v>
      </c>
    </row>
    <row r="812" spans="1:17" x14ac:dyDescent="0.2">
      <c r="A812" s="1" t="s">
        <v>2094</v>
      </c>
      <c r="B812"/>
      <c r="C812" t="s">
        <v>30</v>
      </c>
      <c r="D812"/>
      <c r="E812"/>
      <c r="F812"/>
      <c r="G812" t="s">
        <v>23</v>
      </c>
      <c r="H812">
        <v>251</v>
      </c>
      <c r="I812" t="s">
        <v>1631</v>
      </c>
      <c r="J812" t="s">
        <v>1632</v>
      </c>
      <c r="K812" s="2">
        <v>2</v>
      </c>
      <c r="L812" s="2">
        <v>-2</v>
      </c>
      <c r="N812" s="2">
        <f t="shared" si="72"/>
        <v>4247.4000000000005</v>
      </c>
      <c r="O812" s="2">
        <f t="shared" si="73"/>
        <v>4644.78</v>
      </c>
      <c r="P812" s="2">
        <f t="shared" si="74"/>
        <v>397.3799999999992</v>
      </c>
      <c r="Q812" s="3">
        <f t="shared" si="75"/>
        <v>9.3558412205113517E-2</v>
      </c>
    </row>
    <row r="813" spans="1:17" x14ac:dyDescent="0.2">
      <c r="A813" s="1" t="s">
        <v>2095</v>
      </c>
      <c r="B813" t="s">
        <v>1630</v>
      </c>
      <c r="C813" t="s">
        <v>30</v>
      </c>
      <c r="D813" s="5">
        <v>43433</v>
      </c>
      <c r="E813" t="s">
        <v>1230</v>
      </c>
      <c r="F813"/>
      <c r="G813" t="s">
        <v>23</v>
      </c>
      <c r="H813">
        <v>101</v>
      </c>
      <c r="I813" t="s">
        <v>1631</v>
      </c>
      <c r="J813" t="s">
        <v>1632</v>
      </c>
      <c r="K813" s="2">
        <v>2</v>
      </c>
      <c r="L813" s="2">
        <v>-2</v>
      </c>
      <c r="N813" s="2">
        <f t="shared" si="72"/>
        <v>4245.4000000000005</v>
      </c>
      <c r="O813" s="2">
        <f t="shared" si="73"/>
        <v>4644.78</v>
      </c>
      <c r="P813" s="2">
        <f t="shared" si="74"/>
        <v>399.3799999999992</v>
      </c>
      <c r="Q813" s="3">
        <f t="shared" si="75"/>
        <v>9.4073585527865253E-2</v>
      </c>
    </row>
    <row r="814" spans="1:17" x14ac:dyDescent="0.2">
      <c r="A814" s="1" t="s">
        <v>2096</v>
      </c>
      <c r="B814"/>
      <c r="C814" t="s">
        <v>30</v>
      </c>
      <c r="D814"/>
      <c r="E814"/>
      <c r="F814"/>
      <c r="G814" t="s">
        <v>23</v>
      </c>
      <c r="H814">
        <v>67</v>
      </c>
      <c r="I814" t="s">
        <v>1633</v>
      </c>
      <c r="J814" t="s">
        <v>1634</v>
      </c>
      <c r="K814" s="2">
        <v>2</v>
      </c>
      <c r="L814" s="2">
        <v>-2</v>
      </c>
      <c r="N814" s="2">
        <f t="shared" si="72"/>
        <v>4243.4000000000005</v>
      </c>
      <c r="O814" s="2">
        <f t="shared" si="73"/>
        <v>4644.78</v>
      </c>
      <c r="P814" s="2">
        <f t="shared" si="74"/>
        <v>401.3799999999992</v>
      </c>
      <c r="Q814" s="3">
        <f t="shared" si="75"/>
        <v>9.4589244473770831E-2</v>
      </c>
    </row>
    <row r="815" spans="1:17" x14ac:dyDescent="0.2">
      <c r="A815" s="1" t="s">
        <v>2097</v>
      </c>
      <c r="B815" t="s">
        <v>1635</v>
      </c>
      <c r="C815" t="s">
        <v>30</v>
      </c>
      <c r="D815" s="5">
        <v>43433</v>
      </c>
      <c r="E815" t="s">
        <v>1153</v>
      </c>
      <c r="F815"/>
      <c r="G815" t="s">
        <v>23</v>
      </c>
      <c r="H815">
        <v>46</v>
      </c>
      <c r="I815" t="s">
        <v>1636</v>
      </c>
      <c r="J815" t="s">
        <v>185</v>
      </c>
      <c r="K815" s="2">
        <v>2</v>
      </c>
      <c r="L815" s="2">
        <v>-2</v>
      </c>
      <c r="N815" s="2">
        <f t="shared" si="72"/>
        <v>4241.4000000000005</v>
      </c>
      <c r="O815" s="2">
        <f t="shared" si="73"/>
        <v>4644.78</v>
      </c>
      <c r="P815" s="2">
        <f t="shared" si="74"/>
        <v>403.3799999999992</v>
      </c>
      <c r="Q815" s="3">
        <f t="shared" si="75"/>
        <v>9.5105389729805992E-2</v>
      </c>
    </row>
    <row r="816" spans="1:17" x14ac:dyDescent="0.2">
      <c r="A816" s="1" t="s">
        <v>2098</v>
      </c>
      <c r="B816"/>
      <c r="C816" t="s">
        <v>30</v>
      </c>
      <c r="D816"/>
      <c r="E816"/>
      <c r="F816"/>
      <c r="G816" t="s">
        <v>23</v>
      </c>
      <c r="H816">
        <v>46</v>
      </c>
      <c r="I816" t="s">
        <v>1637</v>
      </c>
      <c r="J816" t="s">
        <v>798</v>
      </c>
      <c r="K816" s="2">
        <v>2</v>
      </c>
      <c r="L816" s="2">
        <v>-2</v>
      </c>
      <c r="N816" s="2">
        <f t="shared" si="72"/>
        <v>4239.4000000000005</v>
      </c>
      <c r="O816" s="2">
        <f t="shared" si="73"/>
        <v>4644.78</v>
      </c>
      <c r="P816" s="2">
        <f t="shared" si="74"/>
        <v>405.3799999999992</v>
      </c>
      <c r="Q816" s="3">
        <f t="shared" si="75"/>
        <v>9.5622021984242855E-2</v>
      </c>
    </row>
    <row r="817" spans="1:17" x14ac:dyDescent="0.2">
      <c r="A817" s="1" t="s">
        <v>2099</v>
      </c>
      <c r="B817"/>
      <c r="C817" t="s">
        <v>30</v>
      </c>
      <c r="D817"/>
      <c r="E817"/>
      <c r="F817"/>
      <c r="G817" t="s">
        <v>23</v>
      </c>
      <c r="H817">
        <v>251</v>
      </c>
      <c r="I817" t="s">
        <v>1638</v>
      </c>
      <c r="J817" t="s">
        <v>51</v>
      </c>
      <c r="K817" s="2">
        <v>2</v>
      </c>
      <c r="L817" s="2">
        <v>-2</v>
      </c>
      <c r="N817" s="2">
        <f t="shared" si="72"/>
        <v>4237.4000000000005</v>
      </c>
      <c r="O817" s="2">
        <f t="shared" si="73"/>
        <v>4644.78</v>
      </c>
      <c r="P817" s="2">
        <f t="shared" si="74"/>
        <v>407.3799999999992</v>
      </c>
      <c r="Q817" s="3">
        <f t="shared" si="75"/>
        <v>9.6139141926652932E-2</v>
      </c>
    </row>
    <row r="818" spans="1:17" x14ac:dyDescent="0.2">
      <c r="A818" s="1" t="s">
        <v>2100</v>
      </c>
      <c r="B818" t="s">
        <v>1629</v>
      </c>
      <c r="C818" t="s">
        <v>30</v>
      </c>
      <c r="D818" s="5">
        <v>43426</v>
      </c>
      <c r="E818" t="s">
        <v>476</v>
      </c>
      <c r="F818"/>
      <c r="G818" t="s">
        <v>23</v>
      </c>
      <c r="H818">
        <v>81</v>
      </c>
      <c r="I818" t="s">
        <v>975</v>
      </c>
      <c r="J818" t="s">
        <v>976</v>
      </c>
      <c r="K818" s="2">
        <v>2</v>
      </c>
      <c r="L818" s="2">
        <v>-2</v>
      </c>
      <c r="N818" s="2">
        <f t="shared" si="72"/>
        <v>4235.4000000000005</v>
      </c>
      <c r="O818" s="2">
        <f t="shared" si="73"/>
        <v>4644.78</v>
      </c>
      <c r="P818" s="2">
        <f t="shared" si="74"/>
        <v>409.3799999999992</v>
      </c>
      <c r="Q818" s="3">
        <f t="shared" si="75"/>
        <v>9.6656750247910275E-2</v>
      </c>
    </row>
    <row r="819" spans="1:17" x14ac:dyDescent="0.2">
      <c r="A819" s="1" t="s">
        <v>2101</v>
      </c>
      <c r="B819"/>
      <c r="C819" t="s">
        <v>30</v>
      </c>
      <c r="D819"/>
      <c r="E819"/>
      <c r="F819"/>
      <c r="G819" t="s">
        <v>23</v>
      </c>
      <c r="H819">
        <v>67</v>
      </c>
      <c r="I819" t="s">
        <v>1417</v>
      </c>
      <c r="J819" t="s">
        <v>386</v>
      </c>
      <c r="K819" s="2">
        <v>2</v>
      </c>
      <c r="L819" s="2">
        <v>-2</v>
      </c>
      <c r="N819" s="2">
        <f t="shared" si="72"/>
        <v>4233.4000000000005</v>
      </c>
      <c r="O819" s="2">
        <f t="shared" si="73"/>
        <v>4644.78</v>
      </c>
      <c r="P819" s="2">
        <f t="shared" si="74"/>
        <v>411.3799999999992</v>
      </c>
      <c r="Q819" s="3">
        <f t="shared" si="75"/>
        <v>9.7174847640194448E-2</v>
      </c>
    </row>
    <row r="820" spans="1:17" x14ac:dyDescent="0.2">
      <c r="A820" s="1" t="s">
        <v>2102</v>
      </c>
      <c r="B820"/>
      <c r="C820" t="s">
        <v>30</v>
      </c>
      <c r="D820"/>
      <c r="E820"/>
      <c r="F820"/>
      <c r="G820" t="s">
        <v>23</v>
      </c>
      <c r="H820">
        <v>51</v>
      </c>
      <c r="I820" t="s">
        <v>1512</v>
      </c>
      <c r="J820" t="s">
        <v>1060</v>
      </c>
      <c r="K820" s="2">
        <v>2</v>
      </c>
      <c r="L820" s="2">
        <v>-2</v>
      </c>
      <c r="N820" s="2">
        <f t="shared" si="72"/>
        <v>4231.4000000000005</v>
      </c>
      <c r="O820" s="2">
        <f t="shared" si="73"/>
        <v>4644.78</v>
      </c>
      <c r="P820" s="2">
        <f t="shared" si="74"/>
        <v>413.3799999999992</v>
      </c>
      <c r="Q820" s="3">
        <f t="shared" si="75"/>
        <v>9.7693434796993703E-2</v>
      </c>
    </row>
    <row r="821" spans="1:17" x14ac:dyDescent="0.2">
      <c r="A821" s="1" t="s">
        <v>2103</v>
      </c>
      <c r="B821"/>
      <c r="C821" t="s">
        <v>30</v>
      </c>
      <c r="D821"/>
      <c r="E821"/>
      <c r="F821"/>
      <c r="G821" t="s">
        <v>23</v>
      </c>
      <c r="H821">
        <v>101</v>
      </c>
      <c r="I821" t="s">
        <v>548</v>
      </c>
      <c r="J821" t="s">
        <v>733</v>
      </c>
      <c r="K821" s="2">
        <v>2</v>
      </c>
      <c r="L821" s="2">
        <v>21</v>
      </c>
      <c r="N821" s="2">
        <f t="shared" si="72"/>
        <v>4229.4000000000005</v>
      </c>
      <c r="O821" s="2">
        <f t="shared" si="73"/>
        <v>4644.78</v>
      </c>
      <c r="P821" s="2">
        <f t="shared" si="74"/>
        <v>415.3799999999992</v>
      </c>
      <c r="Q821" s="3">
        <f t="shared" si="75"/>
        <v>9.821251241310805E-2</v>
      </c>
    </row>
    <row r="822" spans="1:17" x14ac:dyDescent="0.2">
      <c r="A822" s="1" t="s">
        <v>2104</v>
      </c>
      <c r="B822" t="s">
        <v>1625</v>
      </c>
      <c r="C822" t="s">
        <v>30</v>
      </c>
      <c r="D822" s="5">
        <v>43419</v>
      </c>
      <c r="E822" t="s">
        <v>446</v>
      </c>
      <c r="F822"/>
      <c r="G822" t="s">
        <v>18</v>
      </c>
      <c r="H822">
        <v>21</v>
      </c>
      <c r="I822" t="s">
        <v>961</v>
      </c>
      <c r="J822" t="s">
        <v>962</v>
      </c>
      <c r="K822" s="2">
        <v>2</v>
      </c>
      <c r="L822" s="2">
        <v>-2</v>
      </c>
      <c r="N822" s="2">
        <f t="shared" si="72"/>
        <v>4227.4000000000005</v>
      </c>
      <c r="O822" s="2">
        <f t="shared" si="73"/>
        <v>4623.78</v>
      </c>
      <c r="P822" s="2">
        <f t="shared" si="74"/>
        <v>396.3799999999992</v>
      </c>
      <c r="Q822" s="3">
        <f t="shared" si="75"/>
        <v>9.3764488811089355E-2</v>
      </c>
    </row>
    <row r="823" spans="1:17" x14ac:dyDescent="0.2">
      <c r="A823" s="1" t="s">
        <v>2105</v>
      </c>
      <c r="B823"/>
      <c r="C823" t="s">
        <v>30</v>
      </c>
      <c r="D823"/>
      <c r="E823"/>
      <c r="F823"/>
      <c r="G823" t="s">
        <v>23</v>
      </c>
      <c r="H823">
        <v>56</v>
      </c>
      <c r="I823" t="s">
        <v>1588</v>
      </c>
      <c r="J823" t="s">
        <v>637</v>
      </c>
      <c r="K823" s="2">
        <v>2</v>
      </c>
      <c r="L823" s="2">
        <v>-2</v>
      </c>
      <c r="N823" s="2">
        <f t="shared" si="72"/>
        <v>4225.4000000000005</v>
      </c>
      <c r="O823" s="2">
        <f t="shared" si="73"/>
        <v>4623.78</v>
      </c>
      <c r="P823" s="2">
        <f t="shared" si="74"/>
        <v>398.3799999999992</v>
      </c>
      <c r="Q823" s="3">
        <f t="shared" si="75"/>
        <v>9.4282198135087605E-2</v>
      </c>
    </row>
    <row r="824" spans="1:17" x14ac:dyDescent="0.2">
      <c r="A824" s="1" t="s">
        <v>2106</v>
      </c>
      <c r="B824"/>
      <c r="C824" t="s">
        <v>30</v>
      </c>
      <c r="D824"/>
      <c r="E824"/>
      <c r="F824"/>
      <c r="G824" t="s">
        <v>23</v>
      </c>
      <c r="H824">
        <v>71</v>
      </c>
      <c r="I824" t="s">
        <v>477</v>
      </c>
      <c r="J824" t="s">
        <v>478</v>
      </c>
      <c r="K824" s="2">
        <v>2</v>
      </c>
      <c r="L824" s="2">
        <v>-2</v>
      </c>
      <c r="N824" s="2">
        <f t="shared" si="72"/>
        <v>4223.4000000000005</v>
      </c>
      <c r="O824" s="2">
        <f t="shared" si="73"/>
        <v>4623.78</v>
      </c>
      <c r="P824" s="2">
        <f t="shared" si="74"/>
        <v>400.3799999999992</v>
      </c>
      <c r="Q824" s="3">
        <f t="shared" si="75"/>
        <v>9.48003977837759E-2</v>
      </c>
    </row>
    <row r="825" spans="1:17" x14ac:dyDescent="0.2">
      <c r="A825" s="1" t="s">
        <v>2107</v>
      </c>
      <c r="B825" t="s">
        <v>1626</v>
      </c>
      <c r="C825" t="s">
        <v>8</v>
      </c>
      <c r="D825" s="5">
        <v>43419</v>
      </c>
      <c r="E825" t="s">
        <v>1462</v>
      </c>
      <c r="F825"/>
      <c r="G825" t="s">
        <v>23</v>
      </c>
      <c r="H825">
        <v>51</v>
      </c>
      <c r="I825" t="s">
        <v>1572</v>
      </c>
      <c r="J825" t="s">
        <v>1573</v>
      </c>
      <c r="K825" s="2">
        <v>2</v>
      </c>
      <c r="L825" s="2">
        <v>-2</v>
      </c>
      <c r="N825" s="2">
        <f t="shared" si="72"/>
        <v>4221.4000000000005</v>
      </c>
      <c r="O825" s="2">
        <f t="shared" si="73"/>
        <v>4623.78</v>
      </c>
      <c r="P825" s="2">
        <f t="shared" si="74"/>
        <v>402.3799999999992</v>
      </c>
      <c r="Q825" s="3">
        <f t="shared" si="75"/>
        <v>9.5319088454067169E-2</v>
      </c>
    </row>
    <row r="826" spans="1:17" x14ac:dyDescent="0.2">
      <c r="A826" s="1" t="s">
        <v>2108</v>
      </c>
      <c r="B826"/>
      <c r="C826" t="s">
        <v>8</v>
      </c>
      <c r="D826"/>
      <c r="E826"/>
      <c r="F826"/>
      <c r="G826" t="s">
        <v>23</v>
      </c>
      <c r="H826">
        <v>67</v>
      </c>
      <c r="I826" t="s">
        <v>1097</v>
      </c>
      <c r="J826" t="s">
        <v>1098</v>
      </c>
      <c r="K826" s="2">
        <v>2</v>
      </c>
      <c r="L826" s="2">
        <v>-2</v>
      </c>
      <c r="N826" s="2">
        <f t="shared" si="72"/>
        <v>4219.4000000000005</v>
      </c>
      <c r="O826" s="2">
        <f t="shared" si="73"/>
        <v>4623.78</v>
      </c>
      <c r="P826" s="2">
        <f t="shared" si="74"/>
        <v>404.3799999999992</v>
      </c>
      <c r="Q826" s="3">
        <f t="shared" si="75"/>
        <v>9.5838270844195647E-2</v>
      </c>
    </row>
    <row r="827" spans="1:17" x14ac:dyDescent="0.2">
      <c r="A827" s="1" t="s">
        <v>2109</v>
      </c>
      <c r="B827"/>
      <c r="C827" t="s">
        <v>8</v>
      </c>
      <c r="D827"/>
      <c r="E827"/>
      <c r="F827"/>
      <c r="G827" t="s">
        <v>23</v>
      </c>
      <c r="H827">
        <v>51</v>
      </c>
      <c r="I827" t="s">
        <v>1627</v>
      </c>
      <c r="J827" t="s">
        <v>694</v>
      </c>
      <c r="K827" s="2">
        <v>2</v>
      </c>
      <c r="L827" s="2">
        <v>-2</v>
      </c>
      <c r="N827" s="2">
        <f t="shared" si="72"/>
        <v>4217.4000000000005</v>
      </c>
      <c r="O827" s="2">
        <f t="shared" si="73"/>
        <v>4623.78</v>
      </c>
      <c r="P827" s="2">
        <f t="shared" si="74"/>
        <v>406.3799999999992</v>
      </c>
      <c r="Q827" s="3">
        <f t="shared" si="75"/>
        <v>9.6357945653720106E-2</v>
      </c>
    </row>
    <row r="828" spans="1:17" x14ac:dyDescent="0.2">
      <c r="A828" s="1" t="s">
        <v>2110</v>
      </c>
      <c r="B828"/>
      <c r="C828" t="s">
        <v>8</v>
      </c>
      <c r="D828"/>
      <c r="E828"/>
      <c r="F828"/>
      <c r="G828" t="s">
        <v>23</v>
      </c>
      <c r="H828">
        <v>61</v>
      </c>
      <c r="I828" t="s">
        <v>741</v>
      </c>
      <c r="J828" t="s">
        <v>1628</v>
      </c>
      <c r="K828" s="2">
        <v>2</v>
      </c>
      <c r="L828" s="2">
        <v>-2</v>
      </c>
      <c r="N828" s="2">
        <f t="shared" si="72"/>
        <v>4215.4000000000005</v>
      </c>
      <c r="O828" s="2">
        <f t="shared" si="73"/>
        <v>4623.78</v>
      </c>
      <c r="P828" s="2">
        <f t="shared" si="74"/>
        <v>408.3799999999992</v>
      </c>
      <c r="Q828" s="3">
        <f t="shared" si="75"/>
        <v>9.6878113583526868E-2</v>
      </c>
    </row>
    <row r="829" spans="1:17" x14ac:dyDescent="0.2">
      <c r="A829" s="1" t="s">
        <v>2111</v>
      </c>
      <c r="B829"/>
      <c r="C829" t="s">
        <v>8</v>
      </c>
      <c r="D829"/>
      <c r="E829"/>
      <c r="F829"/>
      <c r="G829" t="s">
        <v>23</v>
      </c>
      <c r="H829">
        <v>71</v>
      </c>
      <c r="I829" t="s">
        <v>1592</v>
      </c>
      <c r="J829" t="s">
        <v>764</v>
      </c>
      <c r="K829" s="2">
        <v>2</v>
      </c>
      <c r="L829" s="2">
        <v>-2</v>
      </c>
      <c r="N829" s="2">
        <f t="shared" si="72"/>
        <v>4213.4000000000005</v>
      </c>
      <c r="O829" s="2">
        <f t="shared" si="73"/>
        <v>4623.78</v>
      </c>
      <c r="P829" s="2">
        <f t="shared" si="74"/>
        <v>410.3799999999992</v>
      </c>
      <c r="Q829" s="3">
        <f t="shared" si="75"/>
        <v>9.739877533583309E-2</v>
      </c>
    </row>
    <row r="830" spans="1:17" x14ac:dyDescent="0.2">
      <c r="A830" s="1" t="s">
        <v>2112</v>
      </c>
      <c r="B830" t="s">
        <v>1621</v>
      </c>
      <c r="C830" t="s">
        <v>8</v>
      </c>
      <c r="D830" s="5">
        <v>43412</v>
      </c>
      <c r="E830" t="s">
        <v>1138</v>
      </c>
      <c r="F830"/>
      <c r="G830" t="s">
        <v>23</v>
      </c>
      <c r="H830">
        <v>51</v>
      </c>
      <c r="I830" t="s">
        <v>1622</v>
      </c>
      <c r="J830" t="s">
        <v>1623</v>
      </c>
      <c r="K830" s="2">
        <v>2</v>
      </c>
      <c r="L830" s="2">
        <v>-2</v>
      </c>
      <c r="N830" s="2">
        <f t="shared" si="72"/>
        <v>4211.4000000000005</v>
      </c>
      <c r="O830" s="2">
        <f t="shared" si="73"/>
        <v>4623.78</v>
      </c>
      <c r="P830" s="2">
        <f t="shared" si="74"/>
        <v>412.3799999999992</v>
      </c>
      <c r="Q830" s="3">
        <f t="shared" si="75"/>
        <v>9.7919931614189853E-2</v>
      </c>
    </row>
    <row r="831" spans="1:17" x14ac:dyDescent="0.2">
      <c r="A831" s="1" t="s">
        <v>2113</v>
      </c>
      <c r="B831"/>
      <c r="C831" t="s">
        <v>8</v>
      </c>
      <c r="D831"/>
      <c r="E831"/>
      <c r="F831"/>
      <c r="G831" t="s">
        <v>23</v>
      </c>
      <c r="H831">
        <v>101</v>
      </c>
      <c r="I831" t="s">
        <v>1592</v>
      </c>
      <c r="J831" t="s">
        <v>764</v>
      </c>
      <c r="K831" s="2">
        <v>2</v>
      </c>
      <c r="L831" s="2">
        <v>-2</v>
      </c>
      <c r="N831" s="2">
        <f t="shared" si="72"/>
        <v>4209.4000000000005</v>
      </c>
      <c r="O831" s="2">
        <f t="shared" si="73"/>
        <v>4623.78</v>
      </c>
      <c r="P831" s="2">
        <f t="shared" si="74"/>
        <v>414.3799999999992</v>
      </c>
      <c r="Q831" s="3">
        <f t="shared" si="75"/>
        <v>9.8441583123485332E-2</v>
      </c>
    </row>
    <row r="832" spans="1:17" x14ac:dyDescent="0.2">
      <c r="A832" s="1" t="s">
        <v>2114</v>
      </c>
      <c r="B832"/>
      <c r="C832" t="s">
        <v>8</v>
      </c>
      <c r="D832"/>
      <c r="E832"/>
      <c r="F832"/>
      <c r="G832" t="s">
        <v>23</v>
      </c>
      <c r="H832">
        <v>51</v>
      </c>
      <c r="I832" t="s">
        <v>318</v>
      </c>
      <c r="J832" t="s">
        <v>173</v>
      </c>
      <c r="K832" s="2">
        <v>2</v>
      </c>
      <c r="L832" s="2">
        <v>-2</v>
      </c>
      <c r="N832" s="2">
        <f t="shared" si="72"/>
        <v>4207.4000000000005</v>
      </c>
      <c r="O832" s="2">
        <f t="shared" si="73"/>
        <v>4623.78</v>
      </c>
      <c r="P832" s="2">
        <f t="shared" si="74"/>
        <v>416.3799999999992</v>
      </c>
      <c r="Q832" s="3">
        <f t="shared" si="75"/>
        <v>9.8963730569947977E-2</v>
      </c>
    </row>
    <row r="833" spans="1:17" x14ac:dyDescent="0.2">
      <c r="A833" s="1" t="s">
        <v>2115</v>
      </c>
      <c r="B833"/>
      <c r="C833" t="s">
        <v>8</v>
      </c>
      <c r="D833"/>
      <c r="E833"/>
      <c r="F833"/>
      <c r="G833" t="s">
        <v>23</v>
      </c>
      <c r="H833">
        <v>101</v>
      </c>
      <c r="I833" t="s">
        <v>1445</v>
      </c>
      <c r="J833" t="s">
        <v>94</v>
      </c>
      <c r="K833" s="2">
        <v>2</v>
      </c>
      <c r="L833" s="2">
        <v>-2</v>
      </c>
      <c r="N833" s="2">
        <f t="shared" si="72"/>
        <v>4205.4000000000005</v>
      </c>
      <c r="O833" s="2">
        <f t="shared" si="73"/>
        <v>4623.78</v>
      </c>
      <c r="P833" s="2">
        <f t="shared" si="74"/>
        <v>418.3799999999992</v>
      </c>
      <c r="Q833" s="3">
        <f t="shared" si="75"/>
        <v>9.9486374661149748E-2</v>
      </c>
    </row>
    <row r="834" spans="1:17" x14ac:dyDescent="0.2">
      <c r="A834" s="1" t="s">
        <v>2116</v>
      </c>
      <c r="B834" t="s">
        <v>1624</v>
      </c>
      <c r="C834" t="s">
        <v>30</v>
      </c>
      <c r="D834" s="5">
        <v>43412</v>
      </c>
      <c r="E834" t="s">
        <v>474</v>
      </c>
      <c r="F834"/>
      <c r="G834" t="s">
        <v>23</v>
      </c>
      <c r="H834">
        <v>67</v>
      </c>
      <c r="I834" t="s">
        <v>477</v>
      </c>
      <c r="J834" t="s">
        <v>478</v>
      </c>
      <c r="K834" s="2">
        <v>2</v>
      </c>
      <c r="L834" s="2">
        <v>-2</v>
      </c>
      <c r="N834" s="2">
        <f t="shared" si="72"/>
        <v>4203.4000000000005</v>
      </c>
      <c r="O834" s="2">
        <f t="shared" si="73"/>
        <v>4623.78</v>
      </c>
      <c r="P834" s="2">
        <f t="shared" si="74"/>
        <v>420.3799999999992</v>
      </c>
      <c r="Q834" s="3">
        <f t="shared" si="75"/>
        <v>0.10000951610600922</v>
      </c>
    </row>
    <row r="835" spans="1:17" x14ac:dyDescent="0.2">
      <c r="A835" s="1" t="s">
        <v>2117</v>
      </c>
      <c r="B835"/>
      <c r="C835" t="s">
        <v>30</v>
      </c>
      <c r="D835"/>
      <c r="E835"/>
      <c r="F835"/>
      <c r="G835" t="s">
        <v>23</v>
      </c>
      <c r="H835">
        <v>51</v>
      </c>
      <c r="I835" t="s">
        <v>1478</v>
      </c>
      <c r="J835" t="s">
        <v>814</v>
      </c>
      <c r="K835" s="2">
        <v>2</v>
      </c>
      <c r="L835" s="2">
        <v>-2</v>
      </c>
      <c r="N835" s="2">
        <f t="shared" si="72"/>
        <v>4201.4000000000005</v>
      </c>
      <c r="O835" s="2">
        <f t="shared" si="73"/>
        <v>4623.78</v>
      </c>
      <c r="P835" s="2">
        <f t="shared" si="74"/>
        <v>422.3799999999992</v>
      </c>
      <c r="Q835" s="3">
        <f t="shared" si="75"/>
        <v>0.10053315561479487</v>
      </c>
    </row>
    <row r="836" spans="1:17" x14ac:dyDescent="0.2">
      <c r="A836" s="1" t="s">
        <v>2118</v>
      </c>
      <c r="B836" t="s">
        <v>1618</v>
      </c>
      <c r="C836" t="s">
        <v>8</v>
      </c>
      <c r="D836" s="5">
        <v>43406</v>
      </c>
      <c r="E836" t="s">
        <v>410</v>
      </c>
      <c r="F836"/>
      <c r="G836" t="s">
        <v>23</v>
      </c>
      <c r="H836">
        <v>81</v>
      </c>
      <c r="I836" t="s">
        <v>1436</v>
      </c>
      <c r="J836" t="s">
        <v>1437</v>
      </c>
      <c r="K836" s="2">
        <v>2</v>
      </c>
      <c r="L836" s="2">
        <v>17</v>
      </c>
      <c r="N836" s="2">
        <f t="shared" si="72"/>
        <v>4199.4000000000005</v>
      </c>
      <c r="O836" s="2">
        <f t="shared" si="73"/>
        <v>4623.78</v>
      </c>
      <c r="P836" s="2">
        <f t="shared" si="74"/>
        <v>424.3799999999992</v>
      </c>
      <c r="Q836" s="3">
        <f t="shared" si="75"/>
        <v>0.10105729389912824</v>
      </c>
    </row>
    <row r="837" spans="1:17" x14ac:dyDescent="0.2">
      <c r="A837" s="1" t="s">
        <v>2119</v>
      </c>
      <c r="B837"/>
      <c r="C837" t="s">
        <v>8</v>
      </c>
      <c r="D837"/>
      <c r="E837"/>
      <c r="F837"/>
      <c r="G837" t="s">
        <v>23</v>
      </c>
      <c r="H837">
        <v>111</v>
      </c>
      <c r="I837" t="s">
        <v>1592</v>
      </c>
      <c r="J837" t="s">
        <v>764</v>
      </c>
      <c r="K837" s="2">
        <v>2</v>
      </c>
      <c r="L837" s="2">
        <v>-2</v>
      </c>
      <c r="N837" s="2">
        <f t="shared" si="72"/>
        <v>4197.4000000000005</v>
      </c>
      <c r="O837" s="2">
        <f t="shared" si="73"/>
        <v>4606.78</v>
      </c>
      <c r="P837" s="2">
        <f t="shared" si="74"/>
        <v>409.3799999999992</v>
      </c>
      <c r="Q837" s="3">
        <f t="shared" si="75"/>
        <v>9.7531805403344732E-2</v>
      </c>
    </row>
    <row r="838" spans="1:17" x14ac:dyDescent="0.2">
      <c r="A838" s="1" t="s">
        <v>2120</v>
      </c>
      <c r="B838"/>
      <c r="C838" t="s">
        <v>8</v>
      </c>
      <c r="D838"/>
      <c r="E838"/>
      <c r="F838"/>
      <c r="G838" t="s">
        <v>23</v>
      </c>
      <c r="H838">
        <v>71</v>
      </c>
      <c r="I838" t="s">
        <v>1078</v>
      </c>
      <c r="J838" t="s">
        <v>1079</v>
      </c>
      <c r="K838" s="2">
        <v>2</v>
      </c>
      <c r="L838" s="2">
        <v>-2</v>
      </c>
      <c r="N838" s="2">
        <f t="shared" si="72"/>
        <v>4195.4000000000005</v>
      </c>
      <c r="O838" s="2">
        <f t="shared" si="73"/>
        <v>4606.78</v>
      </c>
      <c r="P838" s="2">
        <f t="shared" si="74"/>
        <v>411.3799999999992</v>
      </c>
      <c r="Q838" s="3">
        <f t="shared" si="75"/>
        <v>9.8055012632883437E-2</v>
      </c>
    </row>
    <row r="839" spans="1:17" x14ac:dyDescent="0.2">
      <c r="A839" s="1" t="s">
        <v>2121</v>
      </c>
      <c r="B839"/>
      <c r="C839" t="s">
        <v>8</v>
      </c>
      <c r="D839"/>
      <c r="E839"/>
      <c r="F839"/>
      <c r="G839" t="s">
        <v>23</v>
      </c>
      <c r="H839">
        <v>71</v>
      </c>
      <c r="I839" t="s">
        <v>76</v>
      </c>
      <c r="J839" t="s">
        <v>63</v>
      </c>
      <c r="K839" s="2">
        <v>2</v>
      </c>
      <c r="L839" s="2">
        <v>5</v>
      </c>
      <c r="N839" s="2">
        <f t="shared" si="72"/>
        <v>4193.4000000000005</v>
      </c>
      <c r="O839" s="2">
        <f t="shared" si="73"/>
        <v>4606.78</v>
      </c>
      <c r="P839" s="2">
        <f t="shared" si="74"/>
        <v>413.3799999999992</v>
      </c>
      <c r="Q839" s="3">
        <f t="shared" si="75"/>
        <v>9.857871893928534E-2</v>
      </c>
    </row>
    <row r="840" spans="1:17" x14ac:dyDescent="0.2">
      <c r="A840" s="1" t="s">
        <v>2122</v>
      </c>
      <c r="B840" t="s">
        <v>1619</v>
      </c>
      <c r="C840" t="s">
        <v>30</v>
      </c>
      <c r="D840" s="5">
        <v>43405</v>
      </c>
      <c r="E840" t="s">
        <v>1456</v>
      </c>
      <c r="F840"/>
      <c r="G840" t="s">
        <v>1620</v>
      </c>
      <c r="H840">
        <v>81</v>
      </c>
      <c r="I840" t="s">
        <v>1171</v>
      </c>
      <c r="J840" t="s">
        <v>1172</v>
      </c>
      <c r="K840" s="2">
        <v>2</v>
      </c>
      <c r="L840" s="2">
        <v>-2</v>
      </c>
      <c r="N840" s="2">
        <f t="shared" si="72"/>
        <v>4191.4000000000005</v>
      </c>
      <c r="O840" s="2">
        <f t="shared" si="73"/>
        <v>4601.78</v>
      </c>
      <c r="P840" s="2">
        <f t="shared" si="74"/>
        <v>410.3799999999992</v>
      </c>
      <c r="Q840" s="3">
        <f t="shared" si="75"/>
        <v>9.7910006203177732E-2</v>
      </c>
    </row>
    <row r="841" spans="1:17" x14ac:dyDescent="0.2">
      <c r="A841" s="1" t="s">
        <v>2123</v>
      </c>
      <c r="B841"/>
      <c r="C841" t="s">
        <v>30</v>
      </c>
      <c r="D841"/>
      <c r="E841"/>
      <c r="F841"/>
      <c r="G841" t="s">
        <v>1620</v>
      </c>
      <c r="H841">
        <v>101</v>
      </c>
      <c r="I841" t="s">
        <v>1612</v>
      </c>
      <c r="J841" t="s">
        <v>1613</v>
      </c>
      <c r="K841" s="2">
        <v>2</v>
      </c>
      <c r="L841" s="2">
        <v>-2</v>
      </c>
      <c r="N841" s="2">
        <f t="shared" si="72"/>
        <v>4189.4000000000005</v>
      </c>
      <c r="O841" s="2">
        <f t="shared" si="73"/>
        <v>4601.78</v>
      </c>
      <c r="P841" s="2">
        <f t="shared" si="74"/>
        <v>412.3799999999992</v>
      </c>
      <c r="Q841" s="3">
        <f t="shared" si="75"/>
        <v>9.8434143314078196E-2</v>
      </c>
    </row>
    <row r="842" spans="1:17" x14ac:dyDescent="0.2">
      <c r="A842" s="1" t="s">
        <v>2124</v>
      </c>
      <c r="B842"/>
      <c r="C842" t="s">
        <v>30</v>
      </c>
      <c r="D842"/>
      <c r="E842"/>
      <c r="F842"/>
      <c r="G842" t="s">
        <v>1620</v>
      </c>
      <c r="H842">
        <v>126</v>
      </c>
      <c r="I842" t="s">
        <v>1509</v>
      </c>
      <c r="J842" t="s">
        <v>1014</v>
      </c>
      <c r="K842" s="2">
        <v>2</v>
      </c>
      <c r="L842" s="2">
        <v>-2</v>
      </c>
      <c r="N842" s="2">
        <f t="shared" si="72"/>
        <v>4187.4000000000005</v>
      </c>
      <c r="O842" s="2">
        <f t="shared" si="73"/>
        <v>4601.78</v>
      </c>
      <c r="P842" s="2">
        <f t="shared" si="74"/>
        <v>414.3799999999992</v>
      </c>
      <c r="Q842" s="3">
        <f t="shared" si="75"/>
        <v>9.8958781105220217E-2</v>
      </c>
    </row>
    <row r="843" spans="1:17" x14ac:dyDescent="0.2">
      <c r="A843" s="1" t="s">
        <v>2125</v>
      </c>
      <c r="B843"/>
      <c r="C843" t="s">
        <v>30</v>
      </c>
      <c r="D843"/>
      <c r="E843"/>
      <c r="F843"/>
      <c r="G843" t="s">
        <v>1620</v>
      </c>
      <c r="H843">
        <v>126</v>
      </c>
      <c r="I843" t="s">
        <v>1523</v>
      </c>
      <c r="J843" t="s">
        <v>1524</v>
      </c>
      <c r="K843" s="2">
        <v>2</v>
      </c>
      <c r="L843" s="2">
        <v>-2</v>
      </c>
      <c r="N843" s="2">
        <f t="shared" si="72"/>
        <v>4185.4000000000005</v>
      </c>
      <c r="O843" s="2">
        <f t="shared" si="73"/>
        <v>4601.78</v>
      </c>
      <c r="P843" s="2">
        <f t="shared" si="74"/>
        <v>416.3799999999992</v>
      </c>
      <c r="Q843" s="3">
        <f t="shared" si="75"/>
        <v>9.9483920294356362E-2</v>
      </c>
    </row>
    <row r="844" spans="1:17" x14ac:dyDescent="0.2">
      <c r="A844" s="1" t="s">
        <v>2126</v>
      </c>
      <c r="B844" t="s">
        <v>1614</v>
      </c>
      <c r="C844" t="s">
        <v>8</v>
      </c>
      <c r="D844" s="5">
        <v>43398</v>
      </c>
      <c r="E844" t="s">
        <v>917</v>
      </c>
      <c r="F844"/>
      <c r="G844" t="s">
        <v>23</v>
      </c>
      <c r="H844">
        <v>81</v>
      </c>
      <c r="I844" t="s">
        <v>1592</v>
      </c>
      <c r="J844" t="s">
        <v>764</v>
      </c>
      <c r="K844" s="2">
        <v>2</v>
      </c>
      <c r="L844" s="2">
        <v>17</v>
      </c>
      <c r="N844" s="2">
        <f t="shared" si="72"/>
        <v>4183.4000000000005</v>
      </c>
      <c r="O844" s="2">
        <f t="shared" si="73"/>
        <v>4601.78</v>
      </c>
      <c r="P844" s="2">
        <f t="shared" si="74"/>
        <v>418.3799999999992</v>
      </c>
      <c r="Q844" s="3">
        <f t="shared" si="75"/>
        <v>0.10000956160061174</v>
      </c>
    </row>
    <row r="845" spans="1:17" x14ac:dyDescent="0.2">
      <c r="A845" s="1" t="s">
        <v>2127</v>
      </c>
      <c r="B845"/>
      <c r="C845" t="s">
        <v>8</v>
      </c>
      <c r="D845"/>
      <c r="E845"/>
      <c r="F845"/>
      <c r="G845" t="s">
        <v>23</v>
      </c>
      <c r="H845">
        <v>81</v>
      </c>
      <c r="I845" t="s">
        <v>1591</v>
      </c>
      <c r="J845" t="s">
        <v>620</v>
      </c>
      <c r="K845" s="2">
        <v>2</v>
      </c>
      <c r="L845" s="2">
        <v>-2</v>
      </c>
      <c r="N845" s="2">
        <f t="shared" si="72"/>
        <v>4181.4000000000005</v>
      </c>
      <c r="O845" s="2">
        <f t="shared" si="73"/>
        <v>4584.78</v>
      </c>
      <c r="P845" s="2">
        <f t="shared" si="74"/>
        <v>403.3799999999992</v>
      </c>
      <c r="Q845" s="3">
        <f t="shared" si="75"/>
        <v>9.647008179078756E-2</v>
      </c>
    </row>
    <row r="846" spans="1:17" x14ac:dyDescent="0.2">
      <c r="A846" s="1" t="s">
        <v>2128</v>
      </c>
      <c r="B846"/>
      <c r="C846" t="s">
        <v>8</v>
      </c>
      <c r="D846"/>
      <c r="E846"/>
      <c r="F846"/>
      <c r="G846" t="s">
        <v>23</v>
      </c>
      <c r="H846">
        <v>126</v>
      </c>
      <c r="I846" t="s">
        <v>1105</v>
      </c>
      <c r="J846" t="s">
        <v>694</v>
      </c>
      <c r="K846" s="2">
        <v>2</v>
      </c>
      <c r="L846" s="2">
        <v>-2</v>
      </c>
      <c r="N846" s="2">
        <f t="shared" si="72"/>
        <v>4179.4000000000005</v>
      </c>
      <c r="O846" s="2">
        <f t="shared" si="73"/>
        <v>4584.78</v>
      </c>
      <c r="P846" s="2">
        <f t="shared" si="74"/>
        <v>405.3799999999992</v>
      </c>
      <c r="Q846" s="3">
        <f t="shared" si="75"/>
        <v>9.6994783940278315E-2</v>
      </c>
    </row>
    <row r="847" spans="1:17" x14ac:dyDescent="0.2">
      <c r="A847" s="1" t="s">
        <v>2129</v>
      </c>
      <c r="B847" t="s">
        <v>1615</v>
      </c>
      <c r="C847" t="s">
        <v>98</v>
      </c>
      <c r="D847" s="5">
        <v>43398</v>
      </c>
      <c r="E847" t="s">
        <v>424</v>
      </c>
      <c r="F847"/>
      <c r="G847" t="s">
        <v>23</v>
      </c>
      <c r="H847">
        <v>71</v>
      </c>
      <c r="I847" t="s">
        <v>156</v>
      </c>
      <c r="J847" t="s">
        <v>157</v>
      </c>
      <c r="K847" s="2">
        <v>2</v>
      </c>
      <c r="L847" s="2">
        <v>-2</v>
      </c>
      <c r="N847" s="2">
        <f t="shared" si="72"/>
        <v>4177.4000000000005</v>
      </c>
      <c r="O847" s="2">
        <f t="shared" si="73"/>
        <v>4584.78</v>
      </c>
      <c r="P847" s="2">
        <f t="shared" si="74"/>
        <v>407.3799999999992</v>
      </c>
      <c r="Q847" s="3">
        <f t="shared" si="75"/>
        <v>9.7519988509599073E-2</v>
      </c>
    </row>
    <row r="848" spans="1:17" x14ac:dyDescent="0.2">
      <c r="A848" s="1" t="s">
        <v>2130</v>
      </c>
      <c r="B848"/>
      <c r="C848" t="s">
        <v>98</v>
      </c>
      <c r="D848"/>
      <c r="E848"/>
      <c r="F848"/>
      <c r="G848" t="s">
        <v>23</v>
      </c>
      <c r="H848">
        <v>61</v>
      </c>
      <c r="I848" t="s">
        <v>1616</v>
      </c>
      <c r="J848" t="s">
        <v>1617</v>
      </c>
      <c r="K848" s="2">
        <v>2</v>
      </c>
      <c r="L848" s="2">
        <v>74</v>
      </c>
      <c r="N848" s="2">
        <f t="shared" si="72"/>
        <v>4175.4000000000005</v>
      </c>
      <c r="O848" s="2">
        <f t="shared" si="73"/>
        <v>4584.78</v>
      </c>
      <c r="P848" s="2">
        <f t="shared" si="74"/>
        <v>409.3799999999992</v>
      </c>
      <c r="Q848" s="3">
        <f t="shared" si="75"/>
        <v>9.8045696220721165E-2</v>
      </c>
    </row>
    <row r="849" spans="1:17" x14ac:dyDescent="0.2">
      <c r="A849" s="1" t="s">
        <v>2131</v>
      </c>
      <c r="B849"/>
      <c r="C849" t="s">
        <v>98</v>
      </c>
      <c r="D849"/>
      <c r="E849"/>
      <c r="F849"/>
      <c r="G849" t="s">
        <v>23</v>
      </c>
      <c r="H849">
        <v>71</v>
      </c>
      <c r="I849" t="s">
        <v>145</v>
      </c>
      <c r="J849" t="s">
        <v>146</v>
      </c>
      <c r="K849" s="2">
        <v>2</v>
      </c>
      <c r="L849" s="2">
        <v>15</v>
      </c>
      <c r="N849" s="2">
        <f t="shared" si="72"/>
        <v>4173.4000000000005</v>
      </c>
      <c r="O849" s="2">
        <f t="shared" si="73"/>
        <v>4510.78</v>
      </c>
      <c r="P849" s="2">
        <f t="shared" si="74"/>
        <v>337.3799999999992</v>
      </c>
      <c r="Q849" s="3">
        <f t="shared" si="75"/>
        <v>8.0840561652369566E-2</v>
      </c>
    </row>
    <row r="850" spans="1:17" x14ac:dyDescent="0.2">
      <c r="A850" s="1" t="s">
        <v>2132</v>
      </c>
      <c r="B850" t="s">
        <v>1610</v>
      </c>
      <c r="C850" t="s">
        <v>8</v>
      </c>
      <c r="D850" s="5">
        <v>43391</v>
      </c>
      <c r="E850" t="s">
        <v>1448</v>
      </c>
      <c r="F850"/>
      <c r="G850" t="s">
        <v>23</v>
      </c>
      <c r="H850">
        <v>51</v>
      </c>
      <c r="I850" t="s">
        <v>230</v>
      </c>
      <c r="J850" t="s">
        <v>231</v>
      </c>
      <c r="K850" s="2">
        <v>2</v>
      </c>
      <c r="L850" s="2">
        <v>-2</v>
      </c>
      <c r="N850" s="2">
        <f t="shared" si="72"/>
        <v>4171.4000000000005</v>
      </c>
      <c r="O850" s="2">
        <f t="shared" si="73"/>
        <v>4495.78</v>
      </c>
      <c r="P850" s="2">
        <f t="shared" si="74"/>
        <v>324.3799999999992</v>
      </c>
      <c r="Q850" s="3">
        <f t="shared" si="75"/>
        <v>7.7762861389461368E-2</v>
      </c>
    </row>
    <row r="851" spans="1:17" x14ac:dyDescent="0.2">
      <c r="A851" s="1" t="s">
        <v>2133</v>
      </c>
      <c r="B851"/>
      <c r="C851" t="s">
        <v>8</v>
      </c>
      <c r="D851"/>
      <c r="E851"/>
      <c r="F851"/>
      <c r="G851" t="s">
        <v>23</v>
      </c>
      <c r="H851">
        <v>71</v>
      </c>
      <c r="I851" t="s">
        <v>1436</v>
      </c>
      <c r="J851" t="s">
        <v>1437</v>
      </c>
      <c r="K851" s="2">
        <v>2</v>
      </c>
      <c r="L851" s="2">
        <v>-2</v>
      </c>
      <c r="N851" s="2">
        <f t="shared" si="72"/>
        <v>4169.4000000000005</v>
      </c>
      <c r="O851" s="2">
        <f t="shared" si="73"/>
        <v>4495.78</v>
      </c>
      <c r="P851" s="2">
        <f t="shared" si="74"/>
        <v>326.3799999999992</v>
      </c>
      <c r="Q851" s="3">
        <f t="shared" si="75"/>
        <v>7.8279848419436651E-2</v>
      </c>
    </row>
    <row r="852" spans="1:17" x14ac:dyDescent="0.2">
      <c r="A852" s="1" t="s">
        <v>2134</v>
      </c>
      <c r="B852"/>
      <c r="C852" t="s">
        <v>8</v>
      </c>
      <c r="D852"/>
      <c r="E852"/>
      <c r="F852"/>
      <c r="G852" t="s">
        <v>23</v>
      </c>
      <c r="H852">
        <v>101</v>
      </c>
      <c r="I852" t="s">
        <v>1097</v>
      </c>
      <c r="J852" t="s">
        <v>1098</v>
      </c>
      <c r="K852" s="2">
        <v>2</v>
      </c>
      <c r="L852" s="2">
        <v>-2</v>
      </c>
      <c r="N852" s="2">
        <f t="shared" si="72"/>
        <v>4167.4000000000005</v>
      </c>
      <c r="O852" s="2">
        <f t="shared" si="73"/>
        <v>4495.78</v>
      </c>
      <c r="P852" s="2">
        <f t="shared" si="74"/>
        <v>328.3799999999992</v>
      </c>
      <c r="Q852" s="3">
        <f t="shared" si="75"/>
        <v>7.8797331669625936E-2</v>
      </c>
    </row>
    <row r="853" spans="1:17" x14ac:dyDescent="0.2">
      <c r="A853" s="1" t="s">
        <v>2135</v>
      </c>
      <c r="B853" t="s">
        <v>1611</v>
      </c>
      <c r="C853" t="s">
        <v>30</v>
      </c>
      <c r="D853" s="5">
        <v>43391</v>
      </c>
      <c r="E853" t="s">
        <v>715</v>
      </c>
      <c r="F853"/>
      <c r="G853" t="s">
        <v>23</v>
      </c>
      <c r="H853">
        <v>51</v>
      </c>
      <c r="I853" t="s">
        <v>1417</v>
      </c>
      <c r="J853" t="s">
        <v>386</v>
      </c>
      <c r="K853" s="2">
        <v>2</v>
      </c>
      <c r="L853" s="2">
        <v>-2</v>
      </c>
      <c r="N853" s="2">
        <f t="shared" si="72"/>
        <v>4165.4000000000005</v>
      </c>
      <c r="O853" s="2">
        <f t="shared" si="73"/>
        <v>4495.78</v>
      </c>
      <c r="P853" s="2">
        <f t="shared" si="74"/>
        <v>330.3799999999992</v>
      </c>
      <c r="Q853" s="3">
        <f t="shared" si="75"/>
        <v>7.9315311854803658E-2</v>
      </c>
    </row>
    <row r="854" spans="1:17" x14ac:dyDescent="0.2">
      <c r="A854" s="1" t="s">
        <v>2136</v>
      </c>
      <c r="B854"/>
      <c r="C854" t="s">
        <v>30</v>
      </c>
      <c r="D854"/>
      <c r="E854"/>
      <c r="F854"/>
      <c r="G854" t="s">
        <v>23</v>
      </c>
      <c r="H854">
        <v>81</v>
      </c>
      <c r="I854" t="s">
        <v>1612</v>
      </c>
      <c r="J854" t="s">
        <v>1613</v>
      </c>
      <c r="K854" s="2">
        <v>2</v>
      </c>
      <c r="L854" s="2">
        <v>17</v>
      </c>
      <c r="N854" s="2">
        <f t="shared" si="72"/>
        <v>4163.4000000000005</v>
      </c>
      <c r="O854" s="2">
        <f t="shared" si="73"/>
        <v>4495.78</v>
      </c>
      <c r="P854" s="2">
        <f t="shared" si="74"/>
        <v>332.3799999999992</v>
      </c>
      <c r="Q854" s="3">
        <f t="shared" si="75"/>
        <v>7.9833789691117624E-2</v>
      </c>
    </row>
    <row r="855" spans="1:17" x14ac:dyDescent="0.2">
      <c r="A855" s="1" t="s">
        <v>2137</v>
      </c>
      <c r="B855"/>
      <c r="C855" t="s">
        <v>30</v>
      </c>
      <c r="D855"/>
      <c r="E855"/>
      <c r="F855"/>
      <c r="G855" t="s">
        <v>23</v>
      </c>
      <c r="H855">
        <v>67</v>
      </c>
      <c r="I855" t="s">
        <v>1509</v>
      </c>
      <c r="J855" t="s">
        <v>1014</v>
      </c>
      <c r="K855" s="2">
        <v>2</v>
      </c>
      <c r="L855" s="2">
        <v>-2</v>
      </c>
      <c r="N855" s="2">
        <f t="shared" si="72"/>
        <v>4161.4000000000005</v>
      </c>
      <c r="O855" s="2">
        <f t="shared" si="73"/>
        <v>4478.78</v>
      </c>
      <c r="P855" s="2">
        <f t="shared" si="74"/>
        <v>317.3799999999992</v>
      </c>
      <c r="Q855" s="3">
        <f t="shared" si="75"/>
        <v>7.6267602249242838E-2</v>
      </c>
    </row>
    <row r="856" spans="1:17" x14ac:dyDescent="0.2">
      <c r="A856" s="1" t="s">
        <v>2138</v>
      </c>
      <c r="B856" t="s">
        <v>1603</v>
      </c>
      <c r="C856" t="s">
        <v>8</v>
      </c>
      <c r="D856" s="5">
        <v>43384</v>
      </c>
      <c r="E856" t="s">
        <v>138</v>
      </c>
      <c r="F856"/>
      <c r="G856" t="s">
        <v>23</v>
      </c>
      <c r="H856">
        <v>36</v>
      </c>
      <c r="I856" t="s">
        <v>609</v>
      </c>
      <c r="J856" t="s">
        <v>78</v>
      </c>
      <c r="K856" s="2">
        <v>2</v>
      </c>
      <c r="L856" s="2">
        <v>-2</v>
      </c>
      <c r="N856" s="2">
        <f t="shared" si="72"/>
        <v>4159.4000000000005</v>
      </c>
      <c r="O856" s="2">
        <f t="shared" si="73"/>
        <v>4478.78</v>
      </c>
      <c r="P856" s="2">
        <f t="shared" si="74"/>
        <v>319.3799999999992</v>
      </c>
      <c r="Q856" s="3">
        <f t="shared" si="75"/>
        <v>7.6785113237485977E-2</v>
      </c>
    </row>
    <row r="857" spans="1:17" x14ac:dyDescent="0.2">
      <c r="A857" s="1" t="s">
        <v>2139</v>
      </c>
      <c r="B857"/>
      <c r="C857" t="s">
        <v>8</v>
      </c>
      <c r="D857"/>
      <c r="E857"/>
      <c r="F857"/>
      <c r="G857" t="s">
        <v>18</v>
      </c>
      <c r="H857">
        <v>34</v>
      </c>
      <c r="I857" t="s">
        <v>230</v>
      </c>
      <c r="J857" t="s">
        <v>231</v>
      </c>
      <c r="K857" s="2">
        <v>2</v>
      </c>
      <c r="L857" s="2">
        <v>-2</v>
      </c>
      <c r="N857" s="2">
        <f t="shared" si="72"/>
        <v>4157.4000000000005</v>
      </c>
      <c r="O857" s="2">
        <f t="shared" si="73"/>
        <v>4478.78</v>
      </c>
      <c r="P857" s="2">
        <f t="shared" si="74"/>
        <v>321.3799999999992</v>
      </c>
      <c r="Q857" s="3">
        <f t="shared" si="75"/>
        <v>7.7303122143647277E-2</v>
      </c>
    </row>
    <row r="858" spans="1:17" x14ac:dyDescent="0.2">
      <c r="A858" s="1" t="s">
        <v>2140</v>
      </c>
      <c r="B858" t="s">
        <v>1604</v>
      </c>
      <c r="C858" t="s">
        <v>30</v>
      </c>
      <c r="D858" s="5">
        <v>43384</v>
      </c>
      <c r="E858" t="s">
        <v>1605</v>
      </c>
      <c r="F858"/>
      <c r="G858" t="s">
        <v>166</v>
      </c>
      <c r="H858">
        <v>41</v>
      </c>
      <c r="I858" t="s">
        <v>81</v>
      </c>
      <c r="J858" t="s">
        <v>82</v>
      </c>
      <c r="K858" s="2">
        <v>2</v>
      </c>
      <c r="L858" s="2">
        <v>-2</v>
      </c>
      <c r="N858" s="2">
        <f t="shared" si="72"/>
        <v>4155.4000000000005</v>
      </c>
      <c r="O858" s="2">
        <f t="shared" si="73"/>
        <v>4478.78</v>
      </c>
      <c r="P858" s="2">
        <f t="shared" si="74"/>
        <v>323.3799999999992</v>
      </c>
      <c r="Q858" s="3">
        <f t="shared" si="75"/>
        <v>7.7821629686672555E-2</v>
      </c>
    </row>
    <row r="859" spans="1:17" x14ac:dyDescent="0.2">
      <c r="A859" s="1" t="s">
        <v>2141</v>
      </c>
      <c r="B859"/>
      <c r="C859" t="s">
        <v>30</v>
      </c>
      <c r="D859"/>
      <c r="E859"/>
      <c r="F859"/>
      <c r="G859" t="s">
        <v>166</v>
      </c>
      <c r="H859">
        <v>41</v>
      </c>
      <c r="I859" t="s">
        <v>1606</v>
      </c>
      <c r="J859" t="s">
        <v>265</v>
      </c>
      <c r="K859" s="2">
        <v>2</v>
      </c>
      <c r="L859" s="2">
        <v>-2</v>
      </c>
      <c r="N859" s="2">
        <f t="shared" si="72"/>
        <v>4153.4000000000005</v>
      </c>
      <c r="O859" s="2">
        <f t="shared" si="73"/>
        <v>4478.78</v>
      </c>
      <c r="P859" s="2">
        <f t="shared" si="74"/>
        <v>325.3799999999992</v>
      </c>
      <c r="Q859" s="3">
        <f t="shared" si="75"/>
        <v>7.8340636586892456E-2</v>
      </c>
    </row>
    <row r="860" spans="1:17" x14ac:dyDescent="0.2">
      <c r="A860" s="1" t="s">
        <v>2142</v>
      </c>
      <c r="B860"/>
      <c r="C860" t="s">
        <v>30</v>
      </c>
      <c r="D860"/>
      <c r="E860"/>
      <c r="F860"/>
      <c r="G860" t="s">
        <v>23</v>
      </c>
      <c r="H860">
        <v>81</v>
      </c>
      <c r="I860" t="s">
        <v>1588</v>
      </c>
      <c r="J860" t="s">
        <v>637</v>
      </c>
      <c r="K860" s="2">
        <v>2</v>
      </c>
      <c r="L860" s="2">
        <v>-2</v>
      </c>
      <c r="N860" s="2">
        <f t="shared" si="72"/>
        <v>4151.4000000000005</v>
      </c>
      <c r="O860" s="2">
        <f t="shared" si="73"/>
        <v>4478.78</v>
      </c>
      <c r="P860" s="2">
        <f t="shared" si="74"/>
        <v>327.3799999999992</v>
      </c>
      <c r="Q860" s="3">
        <f t="shared" si="75"/>
        <v>7.886014356602572E-2</v>
      </c>
    </row>
    <row r="861" spans="1:17" x14ac:dyDescent="0.2">
      <c r="A861" s="1" t="s">
        <v>2143</v>
      </c>
      <c r="B861"/>
      <c r="C861" t="s">
        <v>30</v>
      </c>
      <c r="D861"/>
      <c r="E861"/>
      <c r="F861"/>
      <c r="G861" t="s">
        <v>23</v>
      </c>
      <c r="H861">
        <v>51</v>
      </c>
      <c r="I861" t="s">
        <v>1085</v>
      </c>
      <c r="J861" t="s">
        <v>63</v>
      </c>
      <c r="K861" s="2">
        <v>2</v>
      </c>
      <c r="L861" s="2">
        <v>-2</v>
      </c>
      <c r="N861" s="2">
        <f t="shared" ref="N861:N924" si="76">IF(L861&lt;&gt;0,N862+K861,N862)</f>
        <v>4149.4000000000005</v>
      </c>
      <c r="O861" s="2">
        <f t="shared" ref="O861:O924" si="77">IF(L861&gt;0,O862+L861,O862)</f>
        <v>4478.78</v>
      </c>
      <c r="P861" s="2">
        <f t="shared" ref="P861:P924" si="78">O861-N861</f>
        <v>329.3799999999992</v>
      </c>
      <c r="Q861" s="3">
        <f t="shared" ref="Q861:Q924" si="79">(1/N861)*P861</f>
        <v>7.9380151347182515E-2</v>
      </c>
    </row>
    <row r="862" spans="1:17" x14ac:dyDescent="0.2">
      <c r="A862" s="1" t="s">
        <v>2144</v>
      </c>
      <c r="B862"/>
      <c r="C862" t="s">
        <v>30</v>
      </c>
      <c r="D862"/>
      <c r="E862"/>
      <c r="F862"/>
      <c r="G862" t="s">
        <v>23</v>
      </c>
      <c r="H862">
        <v>51</v>
      </c>
      <c r="I862" t="s">
        <v>477</v>
      </c>
      <c r="J862" t="s">
        <v>478</v>
      </c>
      <c r="K862" s="2">
        <v>2</v>
      </c>
      <c r="L862" s="2">
        <v>-2</v>
      </c>
      <c r="N862" s="2">
        <f t="shared" si="76"/>
        <v>4147.4000000000005</v>
      </c>
      <c r="O862" s="2">
        <f t="shared" si="77"/>
        <v>4478.78</v>
      </c>
      <c r="P862" s="2">
        <f t="shared" si="78"/>
        <v>331.3799999999992</v>
      </c>
      <c r="Q862" s="3">
        <f t="shared" si="79"/>
        <v>7.9900660654867908E-2</v>
      </c>
    </row>
    <row r="863" spans="1:17" x14ac:dyDescent="0.2">
      <c r="A863" s="1" t="s">
        <v>2145</v>
      </c>
      <c r="B863" t="s">
        <v>1607</v>
      </c>
      <c r="C863" t="s">
        <v>30</v>
      </c>
      <c r="D863" s="5">
        <v>43377</v>
      </c>
      <c r="E863" t="s">
        <v>388</v>
      </c>
      <c r="F863"/>
      <c r="G863" t="s">
        <v>23</v>
      </c>
      <c r="H863">
        <v>51</v>
      </c>
      <c r="I863" t="s">
        <v>1478</v>
      </c>
      <c r="J863" t="s">
        <v>814</v>
      </c>
      <c r="K863" s="2">
        <v>2</v>
      </c>
      <c r="L863" s="2">
        <v>-2</v>
      </c>
      <c r="N863" s="2">
        <f t="shared" si="76"/>
        <v>4145.4000000000005</v>
      </c>
      <c r="O863" s="2">
        <f t="shared" si="77"/>
        <v>4478.78</v>
      </c>
      <c r="P863" s="2">
        <f t="shared" si="78"/>
        <v>333.3799999999992</v>
      </c>
      <c r="Q863" s="3">
        <f t="shared" si="79"/>
        <v>8.0421672214985085E-2</v>
      </c>
    </row>
    <row r="864" spans="1:17" x14ac:dyDescent="0.2">
      <c r="A864" s="1" t="s">
        <v>2146</v>
      </c>
      <c r="B864"/>
      <c r="C864" t="s">
        <v>30</v>
      </c>
      <c r="D864"/>
      <c r="E864"/>
      <c r="F864"/>
      <c r="G864" t="s">
        <v>23</v>
      </c>
      <c r="H864">
        <v>67</v>
      </c>
      <c r="I864" t="s">
        <v>1588</v>
      </c>
      <c r="J864" t="s">
        <v>637</v>
      </c>
      <c r="K864" s="2">
        <v>2</v>
      </c>
      <c r="L864" s="2">
        <v>-2</v>
      </c>
      <c r="N864" s="2">
        <f t="shared" si="76"/>
        <v>4143.4000000000005</v>
      </c>
      <c r="O864" s="2">
        <f t="shared" si="77"/>
        <v>4478.78</v>
      </c>
      <c r="P864" s="2">
        <f t="shared" si="78"/>
        <v>335.3799999999992</v>
      </c>
      <c r="Q864" s="3">
        <f t="shared" si="79"/>
        <v>8.0943186754838817E-2</v>
      </c>
    </row>
    <row r="865" spans="1:17" x14ac:dyDescent="0.2">
      <c r="A865" s="1" t="s">
        <v>2147</v>
      </c>
      <c r="B865"/>
      <c r="C865" t="s">
        <v>30</v>
      </c>
      <c r="D865"/>
      <c r="E865"/>
      <c r="F865"/>
      <c r="G865" t="s">
        <v>23</v>
      </c>
      <c r="H865">
        <v>81</v>
      </c>
      <c r="I865" t="s">
        <v>1608</v>
      </c>
      <c r="J865" t="s">
        <v>309</v>
      </c>
      <c r="K865" s="2">
        <v>2</v>
      </c>
      <c r="L865" s="2">
        <v>-2</v>
      </c>
      <c r="N865" s="2">
        <f t="shared" si="76"/>
        <v>4141.4000000000005</v>
      </c>
      <c r="O865" s="2">
        <f t="shared" si="77"/>
        <v>4478.78</v>
      </c>
      <c r="P865" s="2">
        <f t="shared" si="78"/>
        <v>337.3799999999992</v>
      </c>
      <c r="Q865" s="3">
        <f t="shared" si="79"/>
        <v>8.1465205003138835E-2</v>
      </c>
    </row>
    <row r="866" spans="1:17" x14ac:dyDescent="0.2">
      <c r="A866" s="1" t="s">
        <v>2148</v>
      </c>
      <c r="B866" t="s">
        <v>1609</v>
      </c>
      <c r="C866" t="s">
        <v>8</v>
      </c>
      <c r="D866" s="5">
        <v>43377</v>
      </c>
      <c r="E866" t="s">
        <v>900</v>
      </c>
      <c r="F866"/>
      <c r="G866" t="s">
        <v>23</v>
      </c>
      <c r="H866">
        <v>101</v>
      </c>
      <c r="I866" t="s">
        <v>1592</v>
      </c>
      <c r="J866" t="s">
        <v>764</v>
      </c>
      <c r="K866" s="2">
        <v>2</v>
      </c>
      <c r="L866" s="2">
        <v>-2</v>
      </c>
      <c r="N866" s="2">
        <f t="shared" si="76"/>
        <v>4139.4000000000005</v>
      </c>
      <c r="O866" s="2">
        <f t="shared" si="77"/>
        <v>4478.78</v>
      </c>
      <c r="P866" s="2">
        <f t="shared" si="78"/>
        <v>339.3799999999992</v>
      </c>
      <c r="Q866" s="3">
        <f t="shared" si="79"/>
        <v>8.1987727690003176E-2</v>
      </c>
    </row>
    <row r="867" spans="1:17" x14ac:dyDescent="0.2">
      <c r="A867" s="1" t="s">
        <v>2149</v>
      </c>
      <c r="B867"/>
      <c r="C867" t="s">
        <v>8</v>
      </c>
      <c r="D867"/>
      <c r="E867"/>
      <c r="F867"/>
      <c r="G867" t="s">
        <v>23</v>
      </c>
      <c r="H867">
        <v>101</v>
      </c>
      <c r="I867" t="s">
        <v>781</v>
      </c>
      <c r="J867" t="s">
        <v>57</v>
      </c>
      <c r="K867" s="2">
        <v>2</v>
      </c>
      <c r="L867" s="2">
        <v>-2</v>
      </c>
      <c r="N867" s="2">
        <f t="shared" si="76"/>
        <v>4137.4000000000005</v>
      </c>
      <c r="O867" s="2">
        <f t="shared" si="77"/>
        <v>4478.78</v>
      </c>
      <c r="P867" s="2">
        <f t="shared" si="78"/>
        <v>341.3799999999992</v>
      </c>
      <c r="Q867" s="3">
        <f t="shared" si="79"/>
        <v>8.2510755546961648E-2</v>
      </c>
    </row>
    <row r="868" spans="1:17" x14ac:dyDescent="0.2">
      <c r="A868" s="1" t="s">
        <v>2150</v>
      </c>
      <c r="B868"/>
      <c r="C868" t="s">
        <v>8</v>
      </c>
      <c r="D868"/>
      <c r="E868"/>
      <c r="F868"/>
      <c r="G868" t="s">
        <v>23</v>
      </c>
      <c r="H868">
        <v>51</v>
      </c>
      <c r="I868" t="s">
        <v>289</v>
      </c>
      <c r="J868" t="s">
        <v>57</v>
      </c>
      <c r="K868" s="2">
        <v>2</v>
      </c>
      <c r="L868" s="2">
        <v>-2</v>
      </c>
      <c r="N868" s="2">
        <f t="shared" si="76"/>
        <v>4135.4000000000005</v>
      </c>
      <c r="O868" s="2">
        <f t="shared" si="77"/>
        <v>4478.78</v>
      </c>
      <c r="P868" s="2">
        <f t="shared" si="78"/>
        <v>343.3799999999992</v>
      </c>
      <c r="Q868" s="3">
        <f t="shared" si="79"/>
        <v>8.3034289306959219E-2</v>
      </c>
    </row>
    <row r="869" spans="1:17" x14ac:dyDescent="0.2">
      <c r="A869" s="1" t="s">
        <v>2151</v>
      </c>
      <c r="B869" t="s">
        <v>1596</v>
      </c>
      <c r="C869" t="s">
        <v>1597</v>
      </c>
      <c r="D869" s="5">
        <v>43371</v>
      </c>
      <c r="E869" t="s">
        <v>73</v>
      </c>
      <c r="F869"/>
      <c r="G869" t="s">
        <v>23</v>
      </c>
      <c r="H869">
        <v>26</v>
      </c>
      <c r="I869" t="s">
        <v>1598</v>
      </c>
      <c r="J869" t="s">
        <v>17</v>
      </c>
      <c r="K869" s="2">
        <v>2</v>
      </c>
      <c r="L869" s="2">
        <v>-2</v>
      </c>
      <c r="N869" s="2">
        <f t="shared" si="76"/>
        <v>4133.4000000000005</v>
      </c>
      <c r="O869" s="2">
        <f t="shared" si="77"/>
        <v>4478.78</v>
      </c>
      <c r="P869" s="2">
        <f t="shared" si="78"/>
        <v>345.3799999999992</v>
      </c>
      <c r="Q869" s="3">
        <f t="shared" si="79"/>
        <v>8.3558329704359405E-2</v>
      </c>
    </row>
    <row r="870" spans="1:17" x14ac:dyDescent="0.2">
      <c r="A870" s="1" t="s">
        <v>2152</v>
      </c>
      <c r="B870"/>
      <c r="C870" t="s">
        <v>1597</v>
      </c>
      <c r="D870"/>
      <c r="E870"/>
      <c r="F870"/>
      <c r="G870" t="s">
        <v>23</v>
      </c>
      <c r="H870">
        <v>29</v>
      </c>
      <c r="I870" t="s">
        <v>1599</v>
      </c>
      <c r="J870" t="s">
        <v>1600</v>
      </c>
      <c r="K870" s="2">
        <v>2</v>
      </c>
      <c r="L870" s="2">
        <v>2.6</v>
      </c>
      <c r="N870" s="2">
        <f t="shared" si="76"/>
        <v>4131.4000000000005</v>
      </c>
      <c r="O870" s="2">
        <f t="shared" si="77"/>
        <v>4478.78</v>
      </c>
      <c r="P870" s="2">
        <f t="shared" si="78"/>
        <v>347.3799999999992</v>
      </c>
      <c r="Q870" s="3">
        <f t="shared" si="79"/>
        <v>8.4082877474947748E-2</v>
      </c>
    </row>
    <row r="871" spans="1:17" x14ac:dyDescent="0.2">
      <c r="A871" s="1" t="s">
        <v>2153</v>
      </c>
      <c r="B871" t="s">
        <v>1601</v>
      </c>
      <c r="C871" t="s">
        <v>30</v>
      </c>
      <c r="D871" s="5">
        <v>43371</v>
      </c>
      <c r="E871" t="s">
        <v>297</v>
      </c>
      <c r="F871"/>
      <c r="G871" t="s">
        <v>1602</v>
      </c>
      <c r="H871">
        <v>19</v>
      </c>
      <c r="I871" t="s">
        <v>192</v>
      </c>
      <c r="J871" t="s">
        <v>193</v>
      </c>
      <c r="K871" s="2">
        <v>2</v>
      </c>
      <c r="L871" s="2">
        <v>-2</v>
      </c>
      <c r="N871" s="2">
        <f t="shared" si="76"/>
        <v>4129.4000000000005</v>
      </c>
      <c r="O871" s="2">
        <f t="shared" si="77"/>
        <v>4476.1799999999994</v>
      </c>
      <c r="P871" s="2">
        <f t="shared" si="78"/>
        <v>346.77999999999884</v>
      </c>
      <c r="Q871" s="3">
        <f t="shared" si="79"/>
        <v>8.3978301932483845E-2</v>
      </c>
    </row>
    <row r="872" spans="1:17" x14ac:dyDescent="0.2">
      <c r="A872" s="1" t="s">
        <v>2154</v>
      </c>
      <c r="B872"/>
      <c r="C872" t="s">
        <v>30</v>
      </c>
      <c r="D872"/>
      <c r="E872"/>
      <c r="F872"/>
      <c r="G872" t="s">
        <v>23</v>
      </c>
      <c r="H872">
        <v>23</v>
      </c>
      <c r="I872" t="s">
        <v>1569</v>
      </c>
      <c r="J872" t="s">
        <v>1570</v>
      </c>
      <c r="K872" s="2">
        <v>2</v>
      </c>
      <c r="L872" s="2">
        <v>-2</v>
      </c>
      <c r="N872" s="2">
        <f t="shared" si="76"/>
        <v>4127.4000000000005</v>
      </c>
      <c r="O872" s="2">
        <f t="shared" si="77"/>
        <v>4476.1799999999994</v>
      </c>
      <c r="P872" s="2">
        <f t="shared" si="78"/>
        <v>348.77999999999884</v>
      </c>
      <c r="Q872" s="3">
        <f t="shared" si="79"/>
        <v>8.4503561564180554E-2</v>
      </c>
    </row>
    <row r="873" spans="1:17" x14ac:dyDescent="0.2">
      <c r="A873" s="1" t="s">
        <v>2155</v>
      </c>
      <c r="B873"/>
      <c r="C873" t="s">
        <v>30</v>
      </c>
      <c r="D873"/>
      <c r="E873"/>
      <c r="F873"/>
      <c r="G873" t="s">
        <v>23</v>
      </c>
      <c r="H873">
        <v>34</v>
      </c>
      <c r="I873" t="s">
        <v>100</v>
      </c>
      <c r="J873" t="s">
        <v>101</v>
      </c>
      <c r="K873" s="2">
        <v>2</v>
      </c>
      <c r="L873" s="2">
        <v>-2</v>
      </c>
      <c r="N873" s="2">
        <f t="shared" si="76"/>
        <v>4125.4000000000005</v>
      </c>
      <c r="O873" s="2">
        <f t="shared" si="77"/>
        <v>4476.1799999999994</v>
      </c>
      <c r="P873" s="2">
        <f t="shared" si="78"/>
        <v>350.77999999999884</v>
      </c>
      <c r="Q873" s="3">
        <f t="shared" si="79"/>
        <v>8.502933048916439E-2</v>
      </c>
    </row>
    <row r="874" spans="1:17" x14ac:dyDescent="0.2">
      <c r="A874" s="1" t="s">
        <v>2156</v>
      </c>
      <c r="B874" t="s">
        <v>1594</v>
      </c>
      <c r="C874" t="s">
        <v>30</v>
      </c>
      <c r="D874" s="5">
        <v>43363</v>
      </c>
      <c r="E874" t="s">
        <v>405</v>
      </c>
      <c r="F874"/>
      <c r="G874" t="s">
        <v>18</v>
      </c>
      <c r="H874">
        <v>31</v>
      </c>
      <c r="I874" t="s">
        <v>1588</v>
      </c>
      <c r="J874" t="s">
        <v>637</v>
      </c>
      <c r="K874" s="2">
        <v>2</v>
      </c>
      <c r="L874" s="2">
        <v>-2</v>
      </c>
      <c r="N874" s="2">
        <f t="shared" si="76"/>
        <v>4123.4000000000005</v>
      </c>
      <c r="O874" s="2">
        <f t="shared" si="77"/>
        <v>4476.1799999999994</v>
      </c>
      <c r="P874" s="2">
        <f t="shared" si="78"/>
        <v>352.77999999999884</v>
      </c>
      <c r="Q874" s="3">
        <f t="shared" si="79"/>
        <v>8.5555609448513079E-2</v>
      </c>
    </row>
    <row r="875" spans="1:17" x14ac:dyDescent="0.2">
      <c r="A875" s="1" t="s">
        <v>2157</v>
      </c>
      <c r="B875"/>
      <c r="C875" t="s">
        <v>30</v>
      </c>
      <c r="D875"/>
      <c r="E875"/>
      <c r="F875"/>
      <c r="G875" t="s">
        <v>23</v>
      </c>
      <c r="H875">
        <v>41</v>
      </c>
      <c r="I875" t="s">
        <v>500</v>
      </c>
      <c r="J875" t="s">
        <v>501</v>
      </c>
      <c r="K875" s="2">
        <v>2</v>
      </c>
      <c r="L875" s="2">
        <v>-2</v>
      </c>
      <c r="N875" s="2">
        <f t="shared" si="76"/>
        <v>4121.4000000000005</v>
      </c>
      <c r="O875" s="2">
        <f t="shared" si="77"/>
        <v>4476.1799999999994</v>
      </c>
      <c r="P875" s="2">
        <f t="shared" si="78"/>
        <v>354.77999999999884</v>
      </c>
      <c r="Q875" s="3">
        <f t="shared" si="79"/>
        <v>8.6082399184742753E-2</v>
      </c>
    </row>
    <row r="876" spans="1:17" x14ac:dyDescent="0.2">
      <c r="A876" s="1" t="s">
        <v>2158</v>
      </c>
      <c r="B876"/>
      <c r="C876" t="s">
        <v>30</v>
      </c>
      <c r="D876"/>
      <c r="E876"/>
      <c r="F876"/>
      <c r="G876" t="s">
        <v>23</v>
      </c>
      <c r="H876">
        <v>51</v>
      </c>
      <c r="I876" t="s">
        <v>321</v>
      </c>
      <c r="J876" t="s">
        <v>322</v>
      </c>
      <c r="K876" s="2">
        <v>2</v>
      </c>
      <c r="L876" s="2">
        <v>-2</v>
      </c>
      <c r="N876" s="2">
        <f t="shared" si="76"/>
        <v>4119.4000000000005</v>
      </c>
      <c r="O876" s="2">
        <f t="shared" si="77"/>
        <v>4476.1799999999994</v>
      </c>
      <c r="P876" s="2">
        <f t="shared" si="78"/>
        <v>356.77999999999884</v>
      </c>
      <c r="Q876" s="3">
        <f t="shared" si="79"/>
        <v>8.6609700441811613E-2</v>
      </c>
    </row>
    <row r="877" spans="1:17" x14ac:dyDescent="0.2">
      <c r="A877" s="1" t="s">
        <v>2159</v>
      </c>
      <c r="B877"/>
      <c r="C877" t="s">
        <v>30</v>
      </c>
      <c r="D877"/>
      <c r="E877"/>
      <c r="F877"/>
      <c r="G877" t="s">
        <v>23</v>
      </c>
      <c r="H877">
        <v>55</v>
      </c>
      <c r="I877" t="s">
        <v>1423</v>
      </c>
      <c r="J877" t="s">
        <v>27</v>
      </c>
      <c r="K877" s="2">
        <v>2</v>
      </c>
      <c r="L877" s="2">
        <v>69.5</v>
      </c>
      <c r="N877" s="2">
        <f t="shared" si="76"/>
        <v>4117.4000000000005</v>
      </c>
      <c r="O877" s="2">
        <f t="shared" si="77"/>
        <v>4476.1799999999994</v>
      </c>
      <c r="P877" s="2">
        <f t="shared" si="78"/>
        <v>358.77999999999884</v>
      </c>
      <c r="Q877" s="3">
        <f t="shared" si="79"/>
        <v>8.7137513965123328E-2</v>
      </c>
    </row>
    <row r="878" spans="1:17" x14ac:dyDescent="0.2">
      <c r="A878" s="1" t="s">
        <v>2160</v>
      </c>
      <c r="B878" t="s">
        <v>1595</v>
      </c>
      <c r="C878" t="s">
        <v>8</v>
      </c>
      <c r="D878" s="5">
        <v>43363</v>
      </c>
      <c r="E878" t="s">
        <v>378</v>
      </c>
      <c r="F878"/>
      <c r="G878" t="s">
        <v>23</v>
      </c>
      <c r="H878">
        <v>61</v>
      </c>
      <c r="I878" t="s">
        <v>609</v>
      </c>
      <c r="J878" t="s">
        <v>78</v>
      </c>
      <c r="K878" s="2">
        <v>2</v>
      </c>
      <c r="L878" s="2">
        <v>-2</v>
      </c>
      <c r="N878" s="2">
        <f t="shared" si="76"/>
        <v>4115.4000000000005</v>
      </c>
      <c r="O878" s="2">
        <f t="shared" si="77"/>
        <v>4406.6799999999994</v>
      </c>
      <c r="P878" s="2">
        <f t="shared" si="78"/>
        <v>291.27999999999884</v>
      </c>
      <c r="Q878" s="3">
        <f t="shared" si="79"/>
        <v>7.0778053166156096E-2</v>
      </c>
    </row>
    <row r="879" spans="1:17" x14ac:dyDescent="0.2">
      <c r="A879" s="1" t="s">
        <v>2161</v>
      </c>
      <c r="B879"/>
      <c r="C879" t="s">
        <v>8</v>
      </c>
      <c r="D879"/>
      <c r="E879"/>
      <c r="F879"/>
      <c r="G879" t="s">
        <v>18</v>
      </c>
      <c r="H879">
        <v>41</v>
      </c>
      <c r="I879" t="s">
        <v>167</v>
      </c>
      <c r="J879" t="s">
        <v>168</v>
      </c>
      <c r="K879" s="2">
        <v>2</v>
      </c>
      <c r="L879" s="2">
        <v>-2</v>
      </c>
      <c r="N879" s="2">
        <f t="shared" si="76"/>
        <v>4113.4000000000005</v>
      </c>
      <c r="O879" s="2">
        <f t="shared" si="77"/>
        <v>4406.6799999999994</v>
      </c>
      <c r="P879" s="2">
        <f t="shared" si="78"/>
        <v>293.27999999999884</v>
      </c>
      <c r="Q879" s="3">
        <f t="shared" si="79"/>
        <v>7.1298682355228959E-2</v>
      </c>
    </row>
    <row r="880" spans="1:17" x14ac:dyDescent="0.2">
      <c r="A880" s="1" t="s">
        <v>2162</v>
      </c>
      <c r="B880" t="s">
        <v>1589</v>
      </c>
      <c r="C880" t="s">
        <v>1276</v>
      </c>
      <c r="D880" s="5">
        <v>43356</v>
      </c>
      <c r="E880" t="s">
        <v>574</v>
      </c>
      <c r="F880"/>
      <c r="G880" t="s">
        <v>23</v>
      </c>
      <c r="H880">
        <v>46</v>
      </c>
      <c r="I880" t="s">
        <v>1590</v>
      </c>
      <c r="J880" t="s">
        <v>694</v>
      </c>
      <c r="K880" s="2">
        <v>2</v>
      </c>
      <c r="L880" s="2">
        <v>-2</v>
      </c>
      <c r="N880" s="2">
        <f t="shared" si="76"/>
        <v>4111.4000000000005</v>
      </c>
      <c r="O880" s="2">
        <f t="shared" si="77"/>
        <v>4406.6799999999994</v>
      </c>
      <c r="P880" s="2">
        <f t="shared" si="78"/>
        <v>295.27999999999884</v>
      </c>
      <c r="Q880" s="3">
        <f t="shared" si="79"/>
        <v>7.1819818066838251E-2</v>
      </c>
    </row>
    <row r="881" spans="1:17" x14ac:dyDescent="0.2">
      <c r="A881" s="1" t="s">
        <v>2163</v>
      </c>
      <c r="B881"/>
      <c r="C881" t="s">
        <v>1276</v>
      </c>
      <c r="D881"/>
      <c r="E881"/>
      <c r="F881"/>
      <c r="G881" t="s">
        <v>23</v>
      </c>
      <c r="H881">
        <v>67</v>
      </c>
      <c r="I881" t="s">
        <v>1591</v>
      </c>
      <c r="J881" t="s">
        <v>620</v>
      </c>
      <c r="K881" s="2">
        <v>2</v>
      </c>
      <c r="L881" s="2">
        <v>-2</v>
      </c>
      <c r="N881" s="2">
        <f t="shared" si="76"/>
        <v>4109.4000000000005</v>
      </c>
      <c r="O881" s="2">
        <f t="shared" si="77"/>
        <v>4406.6799999999994</v>
      </c>
      <c r="P881" s="2">
        <f t="shared" si="78"/>
        <v>297.27999999999884</v>
      </c>
      <c r="Q881" s="3">
        <f t="shared" si="79"/>
        <v>7.23414610405409E-2</v>
      </c>
    </row>
    <row r="882" spans="1:17" x14ac:dyDescent="0.2">
      <c r="A882" s="1" t="s">
        <v>2164</v>
      </c>
      <c r="B882"/>
      <c r="C882" t="s">
        <v>1276</v>
      </c>
      <c r="D882"/>
      <c r="E882"/>
      <c r="F882"/>
      <c r="G882" t="s">
        <v>23</v>
      </c>
      <c r="H882">
        <v>67</v>
      </c>
      <c r="I882" t="s">
        <v>1592</v>
      </c>
      <c r="J882" t="s">
        <v>764</v>
      </c>
      <c r="K882" s="2">
        <v>2</v>
      </c>
      <c r="L882" s="2">
        <v>14.2</v>
      </c>
      <c r="N882" s="2">
        <f t="shared" si="76"/>
        <v>4107.4000000000005</v>
      </c>
      <c r="O882" s="2">
        <f t="shared" si="77"/>
        <v>4406.6799999999994</v>
      </c>
      <c r="P882" s="2">
        <f t="shared" si="78"/>
        <v>299.27999999999884</v>
      </c>
      <c r="Q882" s="3">
        <f t="shared" si="79"/>
        <v>7.2863612017334281E-2</v>
      </c>
    </row>
    <row r="883" spans="1:17" x14ac:dyDescent="0.2">
      <c r="A883" s="1" t="s">
        <v>2165</v>
      </c>
      <c r="B883" t="s">
        <v>1593</v>
      </c>
      <c r="C883" t="s">
        <v>30</v>
      </c>
      <c r="D883" s="5">
        <v>43356</v>
      </c>
      <c r="E883" t="s">
        <v>1422</v>
      </c>
      <c r="F883"/>
      <c r="G883" t="s">
        <v>23</v>
      </c>
      <c r="H883">
        <v>41</v>
      </c>
      <c r="I883" t="s">
        <v>1588</v>
      </c>
      <c r="J883" t="s">
        <v>637</v>
      </c>
      <c r="K883" s="2">
        <v>2</v>
      </c>
      <c r="L883" s="2">
        <v>9</v>
      </c>
      <c r="N883" s="2">
        <f t="shared" si="76"/>
        <v>4105.4000000000005</v>
      </c>
      <c r="O883" s="2">
        <f t="shared" si="77"/>
        <v>4392.4799999999996</v>
      </c>
      <c r="P883" s="2">
        <f t="shared" si="78"/>
        <v>287.07999999999902</v>
      </c>
      <c r="Q883" s="3">
        <f t="shared" si="79"/>
        <v>6.9927412675987483E-2</v>
      </c>
    </row>
    <row r="884" spans="1:17" x14ac:dyDescent="0.2">
      <c r="A884" s="1" t="s">
        <v>2166</v>
      </c>
      <c r="B884"/>
      <c r="C884" t="s">
        <v>30</v>
      </c>
      <c r="D884"/>
      <c r="E884"/>
      <c r="F884"/>
      <c r="G884" t="s">
        <v>23</v>
      </c>
      <c r="H884">
        <v>46</v>
      </c>
      <c r="I884" t="s">
        <v>451</v>
      </c>
      <c r="J884" t="s">
        <v>452</v>
      </c>
      <c r="K884" s="2">
        <v>2</v>
      </c>
      <c r="L884" s="2">
        <v>-2</v>
      </c>
      <c r="N884" s="2">
        <f t="shared" si="76"/>
        <v>4103.4000000000005</v>
      </c>
      <c r="O884" s="2">
        <f t="shared" si="77"/>
        <v>4383.4799999999996</v>
      </c>
      <c r="P884" s="2">
        <f t="shared" si="78"/>
        <v>280.07999999999902</v>
      </c>
      <c r="Q884" s="3">
        <f t="shared" si="79"/>
        <v>6.8255592922941699E-2</v>
      </c>
    </row>
    <row r="885" spans="1:17" x14ac:dyDescent="0.2">
      <c r="A885" s="1" t="s">
        <v>2167</v>
      </c>
      <c r="B885"/>
      <c r="C885" t="s">
        <v>30</v>
      </c>
      <c r="D885"/>
      <c r="E885"/>
      <c r="F885"/>
      <c r="G885" t="s">
        <v>23</v>
      </c>
      <c r="H885">
        <v>81</v>
      </c>
      <c r="I885" t="s">
        <v>449</v>
      </c>
      <c r="J885" t="s">
        <v>450</v>
      </c>
      <c r="K885" s="2">
        <v>2</v>
      </c>
      <c r="L885" s="2">
        <v>-2</v>
      </c>
      <c r="N885" s="2">
        <f t="shared" si="76"/>
        <v>4101.4000000000005</v>
      </c>
      <c r="O885" s="2">
        <f t="shared" si="77"/>
        <v>4383.4799999999996</v>
      </c>
      <c r="P885" s="2">
        <f t="shared" si="78"/>
        <v>282.07999999999902</v>
      </c>
      <c r="Q885" s="3">
        <f t="shared" si="79"/>
        <v>6.8776515336226404E-2</v>
      </c>
    </row>
    <row r="886" spans="1:17" x14ac:dyDescent="0.2">
      <c r="A886" s="1" t="s">
        <v>2168</v>
      </c>
      <c r="B886" t="s">
        <v>1582</v>
      </c>
      <c r="C886" t="s">
        <v>8</v>
      </c>
      <c r="D886" s="5">
        <v>43349</v>
      </c>
      <c r="E886" t="s">
        <v>768</v>
      </c>
      <c r="F886"/>
      <c r="G886" t="s">
        <v>23</v>
      </c>
      <c r="H886">
        <v>51</v>
      </c>
      <c r="I886" t="s">
        <v>100</v>
      </c>
      <c r="J886" t="s">
        <v>101</v>
      </c>
      <c r="K886" s="2">
        <v>2</v>
      </c>
      <c r="L886" s="2">
        <v>5.5</v>
      </c>
      <c r="N886" s="2">
        <f t="shared" si="76"/>
        <v>4099.4000000000005</v>
      </c>
      <c r="O886" s="2">
        <f t="shared" si="77"/>
        <v>4383.4799999999996</v>
      </c>
      <c r="P886" s="2">
        <f t="shared" si="78"/>
        <v>284.07999999999902</v>
      </c>
      <c r="Q886" s="3">
        <f t="shared" si="79"/>
        <v>6.9297946040883782E-2</v>
      </c>
    </row>
    <row r="887" spans="1:17" x14ac:dyDescent="0.2">
      <c r="A887" s="1" t="s">
        <v>2169</v>
      </c>
      <c r="B887"/>
      <c r="C887" t="s">
        <v>8</v>
      </c>
      <c r="D887"/>
      <c r="E887"/>
      <c r="F887"/>
      <c r="G887" t="s">
        <v>23</v>
      </c>
      <c r="H887">
        <v>51</v>
      </c>
      <c r="I887" t="s">
        <v>1109</v>
      </c>
      <c r="J887" t="s">
        <v>1110</v>
      </c>
      <c r="K887" s="2">
        <v>2</v>
      </c>
      <c r="L887" s="2">
        <v>-2</v>
      </c>
      <c r="N887" s="2">
        <f t="shared" si="76"/>
        <v>4097.4000000000005</v>
      </c>
      <c r="O887" s="2">
        <f t="shared" si="77"/>
        <v>4377.9799999999996</v>
      </c>
      <c r="P887" s="2">
        <f t="shared" si="78"/>
        <v>280.57999999999902</v>
      </c>
      <c r="Q887" s="3">
        <f t="shared" si="79"/>
        <v>6.8477571142675595E-2</v>
      </c>
    </row>
    <row r="888" spans="1:17" x14ac:dyDescent="0.2">
      <c r="A888" s="1" t="s">
        <v>2170</v>
      </c>
      <c r="B888"/>
      <c r="C888" t="s">
        <v>8</v>
      </c>
      <c r="D888"/>
      <c r="E888"/>
      <c r="F888"/>
      <c r="G888" t="s">
        <v>18</v>
      </c>
      <c r="H888">
        <v>29</v>
      </c>
      <c r="I888" t="s">
        <v>907</v>
      </c>
      <c r="J888" t="s">
        <v>908</v>
      </c>
      <c r="K888" s="2">
        <v>2</v>
      </c>
      <c r="L888" s="2">
        <v>-2</v>
      </c>
      <c r="N888" s="2">
        <f t="shared" si="76"/>
        <v>4095.4000000000005</v>
      </c>
      <c r="O888" s="2">
        <f t="shared" si="77"/>
        <v>4377.9799999999996</v>
      </c>
      <c r="P888" s="2">
        <f t="shared" si="78"/>
        <v>282.57999999999902</v>
      </c>
      <c r="Q888" s="3">
        <f t="shared" si="79"/>
        <v>6.8999365141377889E-2</v>
      </c>
    </row>
    <row r="889" spans="1:17" x14ac:dyDescent="0.2">
      <c r="A889" s="1" t="s">
        <v>2171</v>
      </c>
      <c r="B889" t="s">
        <v>1583</v>
      </c>
      <c r="C889" t="s">
        <v>30</v>
      </c>
      <c r="D889" s="5">
        <v>43349</v>
      </c>
      <c r="E889" t="s">
        <v>368</v>
      </c>
      <c r="F889"/>
      <c r="G889" t="s">
        <v>18</v>
      </c>
      <c r="H889">
        <v>26</v>
      </c>
      <c r="I889" t="s">
        <v>164</v>
      </c>
      <c r="J889" t="s">
        <v>165</v>
      </c>
      <c r="K889" s="2">
        <v>2</v>
      </c>
      <c r="L889" s="2">
        <v>-2</v>
      </c>
      <c r="N889" s="2">
        <f t="shared" si="76"/>
        <v>4093.4000000000005</v>
      </c>
      <c r="O889" s="2">
        <f t="shared" si="77"/>
        <v>4377.9799999999996</v>
      </c>
      <c r="P889" s="2">
        <f t="shared" si="78"/>
        <v>284.57999999999902</v>
      </c>
      <c r="Q889" s="3">
        <f t="shared" si="79"/>
        <v>6.9521669028191471E-2</v>
      </c>
    </row>
    <row r="890" spans="1:17" x14ac:dyDescent="0.2">
      <c r="A890" s="1" t="s">
        <v>2172</v>
      </c>
      <c r="B890"/>
      <c r="C890" t="s">
        <v>30</v>
      </c>
      <c r="D890"/>
      <c r="E890"/>
      <c r="F890"/>
      <c r="G890" t="s">
        <v>18</v>
      </c>
      <c r="H890">
        <v>34</v>
      </c>
      <c r="I890" t="s">
        <v>1085</v>
      </c>
      <c r="J890" t="s">
        <v>63</v>
      </c>
      <c r="K890" s="2">
        <v>2</v>
      </c>
      <c r="L890" s="2">
        <v>-2</v>
      </c>
      <c r="N890" s="2">
        <f t="shared" si="76"/>
        <v>4091.4000000000005</v>
      </c>
      <c r="O890" s="2">
        <f t="shared" si="77"/>
        <v>4377.9799999999996</v>
      </c>
      <c r="P890" s="2">
        <f t="shared" si="78"/>
        <v>286.57999999999902</v>
      </c>
      <c r="Q890" s="3">
        <f t="shared" si="79"/>
        <v>7.0044483550862541E-2</v>
      </c>
    </row>
    <row r="891" spans="1:17" x14ac:dyDescent="0.2">
      <c r="A891" s="1" t="s">
        <v>2173</v>
      </c>
      <c r="B891"/>
      <c r="C891" t="s">
        <v>30</v>
      </c>
      <c r="D891"/>
      <c r="E891"/>
      <c r="F891"/>
      <c r="G891" t="s">
        <v>18</v>
      </c>
      <c r="H891">
        <v>29</v>
      </c>
      <c r="I891" t="s">
        <v>778</v>
      </c>
      <c r="J891" t="s">
        <v>755</v>
      </c>
      <c r="K891" s="2">
        <v>2</v>
      </c>
      <c r="L891" s="2">
        <v>-2</v>
      </c>
      <c r="N891" s="2">
        <f t="shared" si="76"/>
        <v>4089.4000000000005</v>
      </c>
      <c r="O891" s="2">
        <f t="shared" si="77"/>
        <v>4377.9799999999996</v>
      </c>
      <c r="P891" s="2">
        <f t="shared" si="78"/>
        <v>288.57999999999902</v>
      </c>
      <c r="Q891" s="3">
        <f t="shared" si="79"/>
        <v>7.0567809458600042E-2</v>
      </c>
    </row>
    <row r="892" spans="1:17" x14ac:dyDescent="0.2">
      <c r="A892" s="1" t="s">
        <v>2174</v>
      </c>
      <c r="B892" t="s">
        <v>1584</v>
      </c>
      <c r="C892" t="s">
        <v>8</v>
      </c>
      <c r="D892" s="5">
        <v>43343</v>
      </c>
      <c r="E892" t="s">
        <v>352</v>
      </c>
      <c r="F892"/>
      <c r="G892" t="s">
        <v>169</v>
      </c>
      <c r="H892">
        <v>19</v>
      </c>
      <c r="I892" t="s">
        <v>60</v>
      </c>
      <c r="J892" t="s">
        <v>61</v>
      </c>
      <c r="K892" s="2">
        <v>3</v>
      </c>
      <c r="L892" s="2">
        <v>-3</v>
      </c>
      <c r="N892" s="2">
        <f t="shared" si="76"/>
        <v>4087.4000000000005</v>
      </c>
      <c r="O892" s="2">
        <f t="shared" si="77"/>
        <v>4377.9799999999996</v>
      </c>
      <c r="P892" s="2">
        <f t="shared" si="78"/>
        <v>290.57999999999902</v>
      </c>
      <c r="Q892" s="3">
        <f t="shared" si="79"/>
        <v>7.1091647502079303E-2</v>
      </c>
    </row>
    <row r="893" spans="1:17" x14ac:dyDescent="0.2">
      <c r="A893" s="1" t="s">
        <v>2175</v>
      </c>
      <c r="B893"/>
      <c r="C893" t="s">
        <v>8</v>
      </c>
      <c r="D893"/>
      <c r="E893"/>
      <c r="F893"/>
      <c r="G893" t="s">
        <v>23</v>
      </c>
      <c r="H893">
        <v>81</v>
      </c>
      <c r="I893" t="s">
        <v>609</v>
      </c>
      <c r="J893" t="s">
        <v>78</v>
      </c>
      <c r="K893" s="2">
        <v>2</v>
      </c>
      <c r="L893" s="2">
        <v>-2</v>
      </c>
      <c r="N893" s="2">
        <f t="shared" si="76"/>
        <v>4084.4000000000005</v>
      </c>
      <c r="O893" s="2">
        <f t="shared" si="77"/>
        <v>4377.9799999999996</v>
      </c>
      <c r="P893" s="2">
        <f t="shared" si="78"/>
        <v>293.57999999999902</v>
      </c>
      <c r="Q893" s="3">
        <f t="shared" si="79"/>
        <v>7.187836646753476E-2</v>
      </c>
    </row>
    <row r="894" spans="1:17" x14ac:dyDescent="0.2">
      <c r="A894" s="1" t="s">
        <v>2176</v>
      </c>
      <c r="B894"/>
      <c r="C894" t="s">
        <v>8</v>
      </c>
      <c r="D894"/>
      <c r="E894"/>
      <c r="F894"/>
      <c r="G894" t="s">
        <v>18</v>
      </c>
      <c r="H894">
        <v>29</v>
      </c>
      <c r="I894" t="s">
        <v>172</v>
      </c>
      <c r="J894" t="s">
        <v>173</v>
      </c>
      <c r="K894" s="2">
        <v>2</v>
      </c>
      <c r="L894" s="2">
        <v>-2</v>
      </c>
      <c r="N894" s="2">
        <f t="shared" si="76"/>
        <v>4082.4000000000005</v>
      </c>
      <c r="O894" s="2">
        <f t="shared" si="77"/>
        <v>4377.9799999999996</v>
      </c>
      <c r="P894" s="2">
        <f t="shared" si="78"/>
        <v>295.57999999999902</v>
      </c>
      <c r="Q894" s="3">
        <f t="shared" si="79"/>
        <v>7.2403488144228631E-2</v>
      </c>
    </row>
    <row r="895" spans="1:17" x14ac:dyDescent="0.2">
      <c r="A895" s="1" t="s">
        <v>2177</v>
      </c>
      <c r="B895" t="s">
        <v>1585</v>
      </c>
      <c r="C895" t="s">
        <v>30</v>
      </c>
      <c r="D895" s="5">
        <v>43342</v>
      </c>
      <c r="E895" t="s">
        <v>1586</v>
      </c>
      <c r="F895"/>
      <c r="G895" t="s">
        <v>23</v>
      </c>
      <c r="H895">
        <v>41</v>
      </c>
      <c r="I895" t="s">
        <v>1587</v>
      </c>
      <c r="J895" t="s">
        <v>51</v>
      </c>
      <c r="K895" s="2">
        <v>2</v>
      </c>
      <c r="L895" s="2">
        <v>-2</v>
      </c>
      <c r="N895" s="2">
        <f t="shared" si="76"/>
        <v>4080.4000000000005</v>
      </c>
      <c r="O895" s="2">
        <f t="shared" si="77"/>
        <v>4377.9799999999996</v>
      </c>
      <c r="P895" s="2">
        <f t="shared" si="78"/>
        <v>297.57999999999902</v>
      </c>
      <c r="Q895" s="3">
        <f t="shared" si="79"/>
        <v>7.2929124595627629E-2</v>
      </c>
    </row>
    <row r="896" spans="1:17" x14ac:dyDescent="0.2">
      <c r="A896" s="1" t="s">
        <v>2178</v>
      </c>
      <c r="B896"/>
      <c r="C896" t="s">
        <v>30</v>
      </c>
      <c r="D896"/>
      <c r="E896"/>
      <c r="F896"/>
      <c r="G896" t="s">
        <v>23</v>
      </c>
      <c r="H896">
        <v>41</v>
      </c>
      <c r="I896" t="s">
        <v>1588</v>
      </c>
      <c r="J896" t="s">
        <v>637</v>
      </c>
      <c r="K896" s="2">
        <v>2</v>
      </c>
      <c r="L896" s="2">
        <v>-2</v>
      </c>
      <c r="N896" s="2">
        <f t="shared" si="76"/>
        <v>4078.4000000000005</v>
      </c>
      <c r="O896" s="2">
        <f t="shared" si="77"/>
        <v>4377.9799999999996</v>
      </c>
      <c r="P896" s="2">
        <f t="shared" si="78"/>
        <v>299.57999999999902</v>
      </c>
      <c r="Q896" s="3">
        <f t="shared" si="79"/>
        <v>7.3455276579050363E-2</v>
      </c>
    </row>
    <row r="897" spans="1:17" x14ac:dyDescent="0.2">
      <c r="A897" s="1" t="s">
        <v>2179</v>
      </c>
      <c r="B897"/>
      <c r="C897" t="s">
        <v>30</v>
      </c>
      <c r="D897"/>
      <c r="E897"/>
      <c r="F897"/>
      <c r="G897" t="s">
        <v>23</v>
      </c>
      <c r="H897">
        <v>41</v>
      </c>
      <c r="I897" t="s">
        <v>778</v>
      </c>
      <c r="J897" t="s">
        <v>755</v>
      </c>
      <c r="K897" s="2">
        <v>2</v>
      </c>
      <c r="L897" s="2">
        <v>9</v>
      </c>
      <c r="N897" s="2">
        <f t="shared" si="76"/>
        <v>4076.4000000000005</v>
      </c>
      <c r="O897" s="2">
        <f t="shared" si="77"/>
        <v>4377.9799999999996</v>
      </c>
      <c r="P897" s="2">
        <f t="shared" si="78"/>
        <v>301.57999999999902</v>
      </c>
      <c r="Q897" s="3">
        <f t="shared" si="79"/>
        <v>7.3981944853301687E-2</v>
      </c>
    </row>
    <row r="898" spans="1:17" x14ac:dyDescent="0.2">
      <c r="A898" s="1" t="s">
        <v>2180</v>
      </c>
      <c r="B898" t="s">
        <v>1576</v>
      </c>
      <c r="C898" t="s">
        <v>8</v>
      </c>
      <c r="D898" s="5">
        <v>43335</v>
      </c>
      <c r="E898" t="s">
        <v>856</v>
      </c>
      <c r="F898"/>
      <c r="G898" t="s">
        <v>23</v>
      </c>
      <c r="H898">
        <v>61</v>
      </c>
      <c r="I898" t="s">
        <v>170</v>
      </c>
      <c r="J898" t="s">
        <v>175</v>
      </c>
      <c r="K898" s="2">
        <v>2</v>
      </c>
      <c r="L898" s="2">
        <v>-2</v>
      </c>
      <c r="N898" s="2">
        <f t="shared" si="76"/>
        <v>4074.4000000000005</v>
      </c>
      <c r="O898" s="2">
        <f t="shared" si="77"/>
        <v>4368.9799999999996</v>
      </c>
      <c r="P898" s="2">
        <f t="shared" si="78"/>
        <v>294.57999999999902</v>
      </c>
      <c r="Q898" s="3">
        <f t="shared" si="79"/>
        <v>7.2300215982721128E-2</v>
      </c>
    </row>
    <row r="899" spans="1:17" x14ac:dyDescent="0.2">
      <c r="A899" s="1" t="s">
        <v>2181</v>
      </c>
      <c r="B899"/>
      <c r="C899" t="s">
        <v>8</v>
      </c>
      <c r="D899"/>
      <c r="E899"/>
      <c r="F899"/>
      <c r="G899" t="s">
        <v>23</v>
      </c>
      <c r="H899">
        <v>81</v>
      </c>
      <c r="I899" t="s">
        <v>1569</v>
      </c>
      <c r="J899" t="s">
        <v>1570</v>
      </c>
      <c r="K899" s="2">
        <v>2</v>
      </c>
      <c r="L899" s="2">
        <v>98</v>
      </c>
      <c r="N899" s="2">
        <f t="shared" si="76"/>
        <v>4072.4000000000005</v>
      </c>
      <c r="O899" s="2">
        <f t="shared" si="77"/>
        <v>4368.9799999999996</v>
      </c>
      <c r="P899" s="2">
        <f t="shared" si="78"/>
        <v>296.57999999999902</v>
      </c>
      <c r="Q899" s="3">
        <f t="shared" si="79"/>
        <v>7.2826834299184504E-2</v>
      </c>
    </row>
    <row r="900" spans="1:17" x14ac:dyDescent="0.2">
      <c r="A900" s="1" t="s">
        <v>2182</v>
      </c>
      <c r="B900"/>
      <c r="C900" t="s">
        <v>8</v>
      </c>
      <c r="D900"/>
      <c r="E900"/>
      <c r="F900"/>
      <c r="G900" t="s">
        <v>23</v>
      </c>
      <c r="H900">
        <v>126</v>
      </c>
      <c r="I900" t="s">
        <v>251</v>
      </c>
      <c r="J900" t="s">
        <v>252</v>
      </c>
      <c r="K900" s="2">
        <v>2</v>
      </c>
      <c r="L900" s="2">
        <v>-2</v>
      </c>
      <c r="N900" s="2">
        <f t="shared" si="76"/>
        <v>4070.4000000000005</v>
      </c>
      <c r="O900" s="2">
        <f t="shared" si="77"/>
        <v>4270.9799999999996</v>
      </c>
      <c r="P900" s="2">
        <f t="shared" si="78"/>
        <v>200.57999999999902</v>
      </c>
      <c r="Q900" s="3">
        <f t="shared" si="79"/>
        <v>4.9277712264150689E-2</v>
      </c>
    </row>
    <row r="901" spans="1:17" x14ac:dyDescent="0.2">
      <c r="A901" s="1" t="s">
        <v>2183</v>
      </c>
      <c r="B901" t="s">
        <v>1577</v>
      </c>
      <c r="C901" t="s">
        <v>30</v>
      </c>
      <c r="D901" s="5">
        <v>43335</v>
      </c>
      <c r="E901" t="s">
        <v>858</v>
      </c>
      <c r="F901"/>
      <c r="G901" t="s">
        <v>23</v>
      </c>
      <c r="H901">
        <v>81</v>
      </c>
      <c r="I901" t="s">
        <v>1578</v>
      </c>
      <c r="J901" t="s">
        <v>1579</v>
      </c>
      <c r="K901" s="2">
        <v>2</v>
      </c>
      <c r="L901" s="2">
        <v>-2</v>
      </c>
      <c r="N901" s="2">
        <f t="shared" si="76"/>
        <v>4068.4000000000005</v>
      </c>
      <c r="O901" s="2">
        <f t="shared" si="77"/>
        <v>4270.9799999999996</v>
      </c>
      <c r="P901" s="2">
        <f t="shared" si="78"/>
        <v>202.57999999999902</v>
      </c>
      <c r="Q901" s="3">
        <f t="shared" si="79"/>
        <v>4.9793530626290189E-2</v>
      </c>
    </row>
    <row r="902" spans="1:17" x14ac:dyDescent="0.2">
      <c r="A902" s="1" t="s">
        <v>2184</v>
      </c>
      <c r="B902"/>
      <c r="C902" t="s">
        <v>30</v>
      </c>
      <c r="D902"/>
      <c r="E902"/>
      <c r="F902"/>
      <c r="G902" t="s">
        <v>23</v>
      </c>
      <c r="H902">
        <v>81</v>
      </c>
      <c r="I902" t="s">
        <v>1580</v>
      </c>
      <c r="J902" t="s">
        <v>1581</v>
      </c>
      <c r="K902" s="2">
        <v>2</v>
      </c>
      <c r="L902" s="2">
        <v>-2</v>
      </c>
      <c r="N902" s="2">
        <f t="shared" si="76"/>
        <v>4066.4000000000005</v>
      </c>
      <c r="O902" s="2">
        <f t="shared" si="77"/>
        <v>4270.9799999999996</v>
      </c>
      <c r="P902" s="2">
        <f t="shared" si="78"/>
        <v>204.57999999999902</v>
      </c>
      <c r="Q902" s="3">
        <f t="shared" si="79"/>
        <v>5.0309856384024937E-2</v>
      </c>
    </row>
    <row r="903" spans="1:17" x14ac:dyDescent="0.2">
      <c r="A903" s="1" t="s">
        <v>2185</v>
      </c>
      <c r="B903"/>
      <c r="C903" t="s">
        <v>30</v>
      </c>
      <c r="D903"/>
      <c r="E903"/>
      <c r="F903"/>
      <c r="G903" t="s">
        <v>23</v>
      </c>
      <c r="H903">
        <v>67</v>
      </c>
      <c r="I903" t="s">
        <v>1538</v>
      </c>
      <c r="J903" t="s">
        <v>1539</v>
      </c>
      <c r="K903" s="2">
        <v>2</v>
      </c>
      <c r="L903" s="2">
        <v>-2</v>
      </c>
      <c r="N903" s="2">
        <f t="shared" si="76"/>
        <v>4064.4000000000005</v>
      </c>
      <c r="O903" s="2">
        <f t="shared" si="77"/>
        <v>4270.9799999999996</v>
      </c>
      <c r="P903" s="2">
        <f t="shared" si="78"/>
        <v>206.57999999999902</v>
      </c>
      <c r="Q903" s="3">
        <f t="shared" si="79"/>
        <v>5.0826690286388893E-2</v>
      </c>
    </row>
    <row r="904" spans="1:17" x14ac:dyDescent="0.2">
      <c r="A904" s="1" t="s">
        <v>2186</v>
      </c>
      <c r="B904" t="s">
        <v>1571</v>
      </c>
      <c r="C904" t="s">
        <v>8</v>
      </c>
      <c r="D904" s="5">
        <v>43328</v>
      </c>
      <c r="E904" t="s">
        <v>338</v>
      </c>
      <c r="F904"/>
      <c r="G904" t="s">
        <v>23</v>
      </c>
      <c r="H904">
        <v>71</v>
      </c>
      <c r="I904" t="s">
        <v>1436</v>
      </c>
      <c r="J904" t="s">
        <v>1437</v>
      </c>
      <c r="K904" s="2">
        <v>2</v>
      </c>
      <c r="L904" s="2">
        <v>-2</v>
      </c>
      <c r="N904" s="2">
        <f t="shared" si="76"/>
        <v>4062.4000000000005</v>
      </c>
      <c r="O904" s="2">
        <f t="shared" si="77"/>
        <v>4270.9799999999996</v>
      </c>
      <c r="P904" s="2">
        <f t="shared" si="78"/>
        <v>208.57999999999902</v>
      </c>
      <c r="Q904" s="3">
        <f t="shared" si="79"/>
        <v>5.1344033083891044E-2</v>
      </c>
    </row>
    <row r="905" spans="1:17" x14ac:dyDescent="0.2">
      <c r="A905" s="1" t="s">
        <v>2187</v>
      </c>
      <c r="B905"/>
      <c r="C905" t="s">
        <v>8</v>
      </c>
      <c r="D905"/>
      <c r="E905"/>
      <c r="F905"/>
      <c r="G905" t="s">
        <v>23</v>
      </c>
      <c r="H905">
        <v>51</v>
      </c>
      <c r="I905" t="s">
        <v>790</v>
      </c>
      <c r="J905" t="s">
        <v>61</v>
      </c>
      <c r="K905" s="2">
        <v>2</v>
      </c>
      <c r="L905" s="2">
        <v>-2</v>
      </c>
      <c r="N905" s="2">
        <f t="shared" si="76"/>
        <v>4060.4000000000005</v>
      </c>
      <c r="O905" s="2">
        <f t="shared" si="77"/>
        <v>4270.9799999999996</v>
      </c>
      <c r="P905" s="2">
        <f t="shared" si="78"/>
        <v>210.57999999999902</v>
      </c>
      <c r="Q905" s="3">
        <f t="shared" si="79"/>
        <v>5.1861885528519107E-2</v>
      </c>
    </row>
    <row r="906" spans="1:17" x14ac:dyDescent="0.2">
      <c r="A906" s="1" t="s">
        <v>2188</v>
      </c>
      <c r="B906"/>
      <c r="C906" t="s">
        <v>8</v>
      </c>
      <c r="D906"/>
      <c r="E906"/>
      <c r="F906"/>
      <c r="G906" t="s">
        <v>23</v>
      </c>
      <c r="H906">
        <v>51</v>
      </c>
      <c r="I906" t="s">
        <v>1572</v>
      </c>
      <c r="J906" t="s">
        <v>1573</v>
      </c>
      <c r="K906" s="2">
        <v>2</v>
      </c>
      <c r="L906" s="2">
        <v>-2</v>
      </c>
      <c r="N906" s="2">
        <f t="shared" si="76"/>
        <v>4058.4000000000005</v>
      </c>
      <c r="O906" s="2">
        <f t="shared" si="77"/>
        <v>4270.9799999999996</v>
      </c>
      <c r="P906" s="2">
        <f t="shared" si="78"/>
        <v>212.57999999999902</v>
      </c>
      <c r="Q906" s="3">
        <f t="shared" si="79"/>
        <v>5.2380248373743096E-2</v>
      </c>
    </row>
    <row r="907" spans="1:17" x14ac:dyDescent="0.2">
      <c r="A907" s="1" t="s">
        <v>2189</v>
      </c>
      <c r="B907" t="s">
        <v>1574</v>
      </c>
      <c r="C907" t="s">
        <v>161</v>
      </c>
      <c r="D907" s="5">
        <v>43321</v>
      </c>
      <c r="E907" t="s">
        <v>1575</v>
      </c>
      <c r="F907"/>
      <c r="G907" t="s">
        <v>18</v>
      </c>
      <c r="H907">
        <v>26</v>
      </c>
      <c r="I907" t="s">
        <v>434</v>
      </c>
      <c r="J907" t="s">
        <v>25</v>
      </c>
      <c r="K907" s="2">
        <v>2</v>
      </c>
      <c r="L907" s="2">
        <v>-2</v>
      </c>
      <c r="N907" s="2">
        <f t="shared" si="76"/>
        <v>4056.4000000000005</v>
      </c>
      <c r="O907" s="2">
        <f t="shared" si="77"/>
        <v>4270.9799999999996</v>
      </c>
      <c r="P907" s="2">
        <f t="shared" si="78"/>
        <v>214.57999999999902</v>
      </c>
      <c r="Q907" s="3">
        <f t="shared" si="79"/>
        <v>5.2899122374519027E-2</v>
      </c>
    </row>
    <row r="908" spans="1:17" x14ac:dyDescent="0.2">
      <c r="A908" s="1" t="s">
        <v>2190</v>
      </c>
      <c r="B908"/>
      <c r="C908" s="4" t="s">
        <v>161</v>
      </c>
      <c r="D908"/>
      <c r="E908"/>
      <c r="F908"/>
      <c r="G908" t="s">
        <v>18</v>
      </c>
      <c r="H908">
        <v>26</v>
      </c>
      <c r="I908" t="s">
        <v>1529</v>
      </c>
      <c r="J908" t="s">
        <v>1530</v>
      </c>
      <c r="K908" s="2">
        <v>2</v>
      </c>
      <c r="L908" s="2">
        <v>-2</v>
      </c>
      <c r="N908" s="2">
        <f t="shared" si="76"/>
        <v>4054.4000000000005</v>
      </c>
      <c r="O908" s="2">
        <f t="shared" si="77"/>
        <v>4270.9799999999996</v>
      </c>
      <c r="P908" s="2">
        <f t="shared" si="78"/>
        <v>216.57999999999902</v>
      </c>
      <c r="Q908" s="3">
        <f t="shared" si="79"/>
        <v>5.3418508287292568E-2</v>
      </c>
    </row>
    <row r="909" spans="1:17" x14ac:dyDescent="0.2">
      <c r="A909" s="1" t="s">
        <v>2191</v>
      </c>
      <c r="B909"/>
      <c r="C909" s="4" t="s">
        <v>161</v>
      </c>
      <c r="D909"/>
      <c r="E909"/>
      <c r="F909"/>
      <c r="G909" t="s">
        <v>23</v>
      </c>
      <c r="H909">
        <v>81</v>
      </c>
      <c r="I909" t="s">
        <v>526</v>
      </c>
      <c r="J909" t="s">
        <v>527</v>
      </c>
      <c r="K909" s="2">
        <v>2</v>
      </c>
      <c r="L909" s="2">
        <v>-2</v>
      </c>
      <c r="N909" s="2">
        <f t="shared" si="76"/>
        <v>4052.4000000000005</v>
      </c>
      <c r="O909" s="2">
        <f t="shared" si="77"/>
        <v>4270.9799999999996</v>
      </c>
      <c r="P909" s="2">
        <f t="shared" si="78"/>
        <v>218.57999999999902</v>
      </c>
      <c r="Q909" s="3">
        <f t="shared" si="79"/>
        <v>5.3938406870002717E-2</v>
      </c>
    </row>
    <row r="910" spans="1:17" x14ac:dyDescent="0.2">
      <c r="A910" s="1" t="s">
        <v>2192</v>
      </c>
      <c r="B910"/>
      <c r="C910" s="4" t="s">
        <v>161</v>
      </c>
      <c r="D910"/>
      <c r="E910"/>
      <c r="F910"/>
      <c r="G910" t="s">
        <v>23</v>
      </c>
      <c r="H910">
        <v>71</v>
      </c>
      <c r="I910" t="s">
        <v>1569</v>
      </c>
      <c r="J910" t="s">
        <v>1570</v>
      </c>
      <c r="K910" s="2">
        <v>2</v>
      </c>
      <c r="L910" s="2">
        <v>-2</v>
      </c>
      <c r="N910" s="2">
        <f t="shared" si="76"/>
        <v>4050.4000000000005</v>
      </c>
      <c r="O910" s="2">
        <f t="shared" si="77"/>
        <v>4270.9799999999996</v>
      </c>
      <c r="P910" s="2">
        <f t="shared" si="78"/>
        <v>220.57999999999902</v>
      </c>
      <c r="Q910" s="3">
        <f t="shared" si="79"/>
        <v>5.4458818882085466E-2</v>
      </c>
    </row>
    <row r="911" spans="1:17" x14ac:dyDescent="0.2">
      <c r="A911" s="1" t="s">
        <v>2193</v>
      </c>
      <c r="B911"/>
      <c r="C911" s="4" t="s">
        <v>161</v>
      </c>
      <c r="D911"/>
      <c r="E911"/>
      <c r="F911"/>
      <c r="G911" t="s">
        <v>18</v>
      </c>
      <c r="H911">
        <v>21</v>
      </c>
      <c r="I911" t="s">
        <v>60</v>
      </c>
      <c r="J911" t="s">
        <v>61</v>
      </c>
      <c r="K911" s="2">
        <v>2</v>
      </c>
      <c r="L911" s="2">
        <v>-2</v>
      </c>
      <c r="N911" s="2">
        <f t="shared" si="76"/>
        <v>4048.4000000000005</v>
      </c>
      <c r="O911" s="2">
        <f t="shared" si="77"/>
        <v>4270.9799999999996</v>
      </c>
      <c r="P911" s="2">
        <f t="shared" si="78"/>
        <v>222.57999999999902</v>
      </c>
      <c r="Q911" s="3">
        <f t="shared" si="79"/>
        <v>5.4979745084477574E-2</v>
      </c>
    </row>
    <row r="912" spans="1:17" x14ac:dyDescent="0.2">
      <c r="A912" s="1" t="s">
        <v>2194</v>
      </c>
      <c r="B912" t="s">
        <v>1403</v>
      </c>
      <c r="C912" t="s">
        <v>8</v>
      </c>
      <c r="D912" s="5">
        <v>43314</v>
      </c>
      <c r="E912" t="s">
        <v>330</v>
      </c>
      <c r="F912"/>
      <c r="G912" t="s">
        <v>18</v>
      </c>
      <c r="H912">
        <v>36</v>
      </c>
      <c r="I912" t="s">
        <v>1563</v>
      </c>
      <c r="J912" t="s">
        <v>78</v>
      </c>
      <c r="K912" s="2">
        <v>2</v>
      </c>
      <c r="L912" s="2">
        <v>-2</v>
      </c>
      <c r="N912" s="2">
        <f t="shared" si="76"/>
        <v>4046.4000000000005</v>
      </c>
      <c r="O912" s="2">
        <f t="shared" si="77"/>
        <v>4270.9799999999996</v>
      </c>
      <c r="P912" s="2">
        <f t="shared" si="78"/>
        <v>224.57999999999902</v>
      </c>
      <c r="Q912" s="3">
        <f t="shared" si="79"/>
        <v>5.5501186239620151E-2</v>
      </c>
    </row>
    <row r="913" spans="1:17" x14ac:dyDescent="0.2">
      <c r="A913" s="1" t="s">
        <v>2195</v>
      </c>
      <c r="B913"/>
      <c r="C913" t="s">
        <v>8</v>
      </c>
      <c r="D913"/>
      <c r="E913"/>
      <c r="F913"/>
      <c r="G913" t="s">
        <v>18</v>
      </c>
      <c r="H913">
        <v>34</v>
      </c>
      <c r="I913" t="s">
        <v>76</v>
      </c>
      <c r="J913" t="s">
        <v>63</v>
      </c>
      <c r="K913" s="2">
        <v>2</v>
      </c>
      <c r="L913" s="2">
        <v>-2</v>
      </c>
      <c r="N913" s="2">
        <f t="shared" si="76"/>
        <v>4044.4000000000005</v>
      </c>
      <c r="O913" s="2">
        <f t="shared" si="77"/>
        <v>4270.9799999999996</v>
      </c>
      <c r="P913" s="2">
        <f t="shared" si="78"/>
        <v>226.57999999999902</v>
      </c>
      <c r="Q913" s="3">
        <f t="shared" si="79"/>
        <v>5.6023143111462517E-2</v>
      </c>
    </row>
    <row r="914" spans="1:17" x14ac:dyDescent="0.2">
      <c r="A914" s="1" t="s">
        <v>2196</v>
      </c>
      <c r="B914" t="s">
        <v>1564</v>
      </c>
      <c r="C914" t="s">
        <v>30</v>
      </c>
      <c r="D914" s="5">
        <v>43314</v>
      </c>
      <c r="E914" t="s">
        <v>1565</v>
      </c>
      <c r="F914"/>
      <c r="G914" t="s">
        <v>23</v>
      </c>
      <c r="H914">
        <v>51</v>
      </c>
      <c r="I914" t="s">
        <v>1566</v>
      </c>
      <c r="J914" t="s">
        <v>1567</v>
      </c>
      <c r="K914" s="2">
        <v>2</v>
      </c>
      <c r="L914" s="2">
        <v>-2</v>
      </c>
      <c r="N914" s="2">
        <f t="shared" si="76"/>
        <v>4042.4000000000005</v>
      </c>
      <c r="O914" s="2">
        <f t="shared" si="77"/>
        <v>4270.9799999999996</v>
      </c>
      <c r="P914" s="2">
        <f t="shared" si="78"/>
        <v>228.57999999999902</v>
      </c>
      <c r="Q914" s="3">
        <f t="shared" si="79"/>
        <v>5.6545616465465812E-2</v>
      </c>
    </row>
    <row r="915" spans="1:17" x14ac:dyDescent="0.2">
      <c r="A915" s="1" t="s">
        <v>2197</v>
      </c>
      <c r="B915" t="s">
        <v>1568</v>
      </c>
      <c r="C915" t="s">
        <v>98</v>
      </c>
      <c r="D915" s="5">
        <v>43314</v>
      </c>
      <c r="E915" t="s">
        <v>327</v>
      </c>
      <c r="F915"/>
      <c r="G915" t="s">
        <v>23</v>
      </c>
      <c r="H915">
        <v>67</v>
      </c>
      <c r="I915" t="s">
        <v>100</v>
      </c>
      <c r="J915" t="s">
        <v>101</v>
      </c>
      <c r="K915" s="2">
        <v>2</v>
      </c>
      <c r="L915" s="2">
        <v>-2</v>
      </c>
      <c r="N915" s="2">
        <f t="shared" si="76"/>
        <v>4040.4000000000005</v>
      </c>
      <c r="O915" s="2">
        <f t="shared" si="77"/>
        <v>4270.9799999999996</v>
      </c>
      <c r="P915" s="2">
        <f t="shared" si="78"/>
        <v>230.57999999999902</v>
      </c>
      <c r="Q915" s="3">
        <f t="shared" si="79"/>
        <v>5.7068607068606815E-2</v>
      </c>
    </row>
    <row r="916" spans="1:17" x14ac:dyDescent="0.2">
      <c r="A916" s="1" t="s">
        <v>2198</v>
      </c>
      <c r="B916"/>
      <c r="C916" t="s">
        <v>98</v>
      </c>
      <c r="D916"/>
      <c r="E916"/>
      <c r="F916"/>
      <c r="G916" t="s">
        <v>23</v>
      </c>
      <c r="H916">
        <v>67</v>
      </c>
      <c r="I916" t="s">
        <v>1569</v>
      </c>
      <c r="J916" t="s">
        <v>1570</v>
      </c>
      <c r="K916" s="2">
        <v>2</v>
      </c>
      <c r="L916" s="2">
        <v>-2</v>
      </c>
      <c r="N916" s="2">
        <f t="shared" si="76"/>
        <v>4038.4000000000005</v>
      </c>
      <c r="O916" s="2">
        <f t="shared" si="77"/>
        <v>4270.9799999999996</v>
      </c>
      <c r="P916" s="2">
        <f t="shared" si="78"/>
        <v>232.57999999999902</v>
      </c>
      <c r="Q916" s="3">
        <f t="shared" si="79"/>
        <v>5.7592115689381683E-2</v>
      </c>
    </row>
    <row r="917" spans="1:17" x14ac:dyDescent="0.2">
      <c r="A917" s="1" t="s">
        <v>2199</v>
      </c>
      <c r="B917"/>
      <c r="C917" t="s">
        <v>98</v>
      </c>
      <c r="D917"/>
      <c r="E917"/>
      <c r="F917"/>
      <c r="G917" t="s">
        <v>23</v>
      </c>
      <c r="H917">
        <v>51</v>
      </c>
      <c r="I917" t="s">
        <v>170</v>
      </c>
      <c r="J917" t="s">
        <v>175</v>
      </c>
      <c r="K917" s="2">
        <v>2</v>
      </c>
      <c r="L917" s="2">
        <v>-2</v>
      </c>
      <c r="N917" s="2">
        <f t="shared" si="76"/>
        <v>4036.4000000000005</v>
      </c>
      <c r="O917" s="2">
        <f t="shared" si="77"/>
        <v>4270.9799999999996</v>
      </c>
      <c r="P917" s="2">
        <f t="shared" si="78"/>
        <v>234.57999999999902</v>
      </c>
      <c r="Q917" s="3">
        <f t="shared" si="79"/>
        <v>5.8116143097809686E-2</v>
      </c>
    </row>
    <row r="918" spans="1:17" x14ac:dyDescent="0.2">
      <c r="A918" s="1" t="s">
        <v>2200</v>
      </c>
      <c r="B918" t="s">
        <v>1560</v>
      </c>
      <c r="C918" t="s">
        <v>8</v>
      </c>
      <c r="D918" s="5">
        <v>43307</v>
      </c>
      <c r="E918" t="s">
        <v>315</v>
      </c>
      <c r="F918"/>
      <c r="G918" t="s">
        <v>23</v>
      </c>
      <c r="H918">
        <v>51</v>
      </c>
      <c r="I918" t="s">
        <v>1031</v>
      </c>
      <c r="J918" t="s">
        <v>1032</v>
      </c>
      <c r="K918" s="2">
        <v>2</v>
      </c>
      <c r="L918" s="2">
        <v>11</v>
      </c>
      <c r="N918" s="2">
        <f t="shared" si="76"/>
        <v>4034.4000000000005</v>
      </c>
      <c r="O918" s="2">
        <f t="shared" si="77"/>
        <v>4270.9799999999996</v>
      </c>
      <c r="P918" s="2">
        <f t="shared" si="78"/>
        <v>236.57999999999902</v>
      </c>
      <c r="Q918" s="3">
        <f t="shared" si="79"/>
        <v>5.8640690065436991E-2</v>
      </c>
    </row>
    <row r="919" spans="1:17" x14ac:dyDescent="0.2">
      <c r="A919" s="1" t="s">
        <v>2201</v>
      </c>
      <c r="B919"/>
      <c r="C919" t="s">
        <v>8</v>
      </c>
      <c r="D919"/>
      <c r="E919"/>
      <c r="F919"/>
      <c r="G919" t="s">
        <v>23</v>
      </c>
      <c r="H919">
        <v>81</v>
      </c>
      <c r="I919" t="s">
        <v>587</v>
      </c>
      <c r="J919" t="s">
        <v>33</v>
      </c>
      <c r="K919" s="2">
        <v>2</v>
      </c>
      <c r="L919" s="2">
        <v>-2</v>
      </c>
      <c r="N919" s="2">
        <f t="shared" si="76"/>
        <v>4032.4000000000005</v>
      </c>
      <c r="O919" s="2">
        <f t="shared" si="77"/>
        <v>4259.9799999999996</v>
      </c>
      <c r="P919" s="2">
        <f t="shared" si="78"/>
        <v>227.57999999999902</v>
      </c>
      <c r="Q919" s="3">
        <f t="shared" si="79"/>
        <v>5.6437853387560508E-2</v>
      </c>
    </row>
    <row r="920" spans="1:17" x14ac:dyDescent="0.2">
      <c r="A920" s="1" t="s">
        <v>2202</v>
      </c>
      <c r="B920"/>
      <c r="C920" t="s">
        <v>8</v>
      </c>
      <c r="D920"/>
      <c r="E920"/>
      <c r="F920"/>
      <c r="G920" t="s">
        <v>23</v>
      </c>
      <c r="H920">
        <v>51</v>
      </c>
      <c r="I920" t="s">
        <v>156</v>
      </c>
      <c r="J920" t="s">
        <v>157</v>
      </c>
      <c r="K920" s="2">
        <v>2</v>
      </c>
      <c r="L920" s="2">
        <v>-2</v>
      </c>
      <c r="N920" s="2">
        <f t="shared" si="76"/>
        <v>4030.4000000000005</v>
      </c>
      <c r="O920" s="2">
        <f t="shared" si="77"/>
        <v>4259.9799999999996</v>
      </c>
      <c r="P920" s="2">
        <f t="shared" si="78"/>
        <v>229.57999999999902</v>
      </c>
      <c r="Q920" s="3">
        <f t="shared" si="79"/>
        <v>5.6962088130210142E-2</v>
      </c>
    </row>
    <row r="921" spans="1:17" x14ac:dyDescent="0.2">
      <c r="A921" s="1" t="s">
        <v>2203</v>
      </c>
      <c r="B921"/>
      <c r="C921" t="s">
        <v>8</v>
      </c>
      <c r="D921"/>
      <c r="E921"/>
      <c r="F921"/>
      <c r="G921" t="s">
        <v>23</v>
      </c>
      <c r="H921">
        <v>101</v>
      </c>
      <c r="I921" t="s">
        <v>1561</v>
      </c>
      <c r="J921" t="s">
        <v>674</v>
      </c>
      <c r="K921" s="2">
        <v>2</v>
      </c>
      <c r="L921" s="2">
        <v>5.25</v>
      </c>
      <c r="N921" s="2">
        <f t="shared" si="76"/>
        <v>4028.4000000000005</v>
      </c>
      <c r="O921" s="2">
        <f t="shared" si="77"/>
        <v>4259.9799999999996</v>
      </c>
      <c r="P921" s="2">
        <f t="shared" si="78"/>
        <v>231.57999999999902</v>
      </c>
      <c r="Q921" s="3">
        <f t="shared" si="79"/>
        <v>5.7486843411776137E-2</v>
      </c>
    </row>
    <row r="922" spans="1:17" x14ac:dyDescent="0.2">
      <c r="A922" s="1" t="s">
        <v>2204</v>
      </c>
      <c r="B922" t="s">
        <v>1562</v>
      </c>
      <c r="C922" t="s">
        <v>30</v>
      </c>
      <c r="D922" s="5">
        <v>43307</v>
      </c>
      <c r="E922" t="s">
        <v>1406</v>
      </c>
      <c r="F922"/>
      <c r="G922" t="s">
        <v>23</v>
      </c>
      <c r="H922">
        <v>41</v>
      </c>
      <c r="I922" t="s">
        <v>778</v>
      </c>
      <c r="J922" t="s">
        <v>755</v>
      </c>
      <c r="K922" s="2">
        <v>2</v>
      </c>
      <c r="L922" s="2">
        <v>-2</v>
      </c>
      <c r="N922" s="2">
        <f t="shared" si="76"/>
        <v>4026.4000000000005</v>
      </c>
      <c r="O922" s="2">
        <f t="shared" si="77"/>
        <v>4254.7299999999996</v>
      </c>
      <c r="P922" s="2">
        <f t="shared" si="78"/>
        <v>228.32999999999902</v>
      </c>
      <c r="Q922" s="3">
        <f t="shared" si="79"/>
        <v>5.6708225710311685E-2</v>
      </c>
    </row>
    <row r="923" spans="1:17" x14ac:dyDescent="0.2">
      <c r="A923" s="1" t="s">
        <v>2205</v>
      </c>
      <c r="B923"/>
      <c r="C923" t="s">
        <v>30</v>
      </c>
      <c r="D923"/>
      <c r="E923"/>
      <c r="F923"/>
      <c r="G923" t="s">
        <v>23</v>
      </c>
      <c r="H923">
        <v>51</v>
      </c>
      <c r="I923" t="s">
        <v>1264</v>
      </c>
      <c r="J923" t="s">
        <v>325</v>
      </c>
      <c r="K923" s="2">
        <v>2</v>
      </c>
      <c r="L923" s="2">
        <v>-2</v>
      </c>
      <c r="N923" s="2">
        <f t="shared" si="76"/>
        <v>4024.4000000000005</v>
      </c>
      <c r="O923" s="2">
        <f t="shared" si="77"/>
        <v>4254.7299999999996</v>
      </c>
      <c r="P923" s="2">
        <f t="shared" si="78"/>
        <v>230.32999999999902</v>
      </c>
      <c r="Q923" s="3">
        <f t="shared" si="79"/>
        <v>5.7233376403935741E-2</v>
      </c>
    </row>
    <row r="924" spans="1:17" x14ac:dyDescent="0.2">
      <c r="A924" s="1" t="s">
        <v>2206</v>
      </c>
      <c r="B924"/>
      <c r="C924" t="s">
        <v>30</v>
      </c>
      <c r="D924"/>
      <c r="E924"/>
      <c r="F924"/>
      <c r="G924" t="s">
        <v>23</v>
      </c>
      <c r="H924">
        <v>41</v>
      </c>
      <c r="I924" t="s">
        <v>1162</v>
      </c>
      <c r="J924" t="s">
        <v>17</v>
      </c>
      <c r="K924" s="2">
        <v>2</v>
      </c>
      <c r="L924" s="2">
        <v>-2</v>
      </c>
      <c r="N924" s="2">
        <f t="shared" si="76"/>
        <v>4022.4000000000005</v>
      </c>
      <c r="O924" s="2">
        <f t="shared" si="77"/>
        <v>4254.7299999999996</v>
      </c>
      <c r="P924" s="2">
        <f t="shared" si="78"/>
        <v>232.32999999999902</v>
      </c>
      <c r="Q924" s="3">
        <f t="shared" si="79"/>
        <v>5.7759049323786539E-2</v>
      </c>
    </row>
    <row r="925" spans="1:17" x14ac:dyDescent="0.2">
      <c r="A925" s="1" t="s">
        <v>2207</v>
      </c>
      <c r="B925"/>
      <c r="C925" t="s">
        <v>8</v>
      </c>
      <c r="D925"/>
      <c r="E925"/>
      <c r="F925"/>
      <c r="G925" t="s">
        <v>23</v>
      </c>
      <c r="H925">
        <v>56</v>
      </c>
      <c r="I925" t="s">
        <v>1559</v>
      </c>
      <c r="J925" t="s">
        <v>254</v>
      </c>
      <c r="K925" s="2">
        <v>2</v>
      </c>
      <c r="L925" s="2">
        <v>-2</v>
      </c>
      <c r="N925" s="2">
        <f t="shared" ref="N925:N988" si="80">IF(L925&lt;&gt;0,N926+K925,N926)</f>
        <v>4020.4000000000005</v>
      </c>
      <c r="O925" s="2">
        <f t="shared" ref="O925:O988" si="81">IF(L925&gt;0,O926+L925,O926)</f>
        <v>4254.7299999999996</v>
      </c>
      <c r="P925" s="2">
        <f t="shared" ref="P925:P988" si="82">O925-N925</f>
        <v>234.32999999999902</v>
      </c>
      <c r="Q925" s="3">
        <f t="shared" ref="Q925:Q988" si="83">(1/N925)*P925</f>
        <v>5.8285245249228672E-2</v>
      </c>
    </row>
    <row r="926" spans="1:17" x14ac:dyDescent="0.2">
      <c r="A926" s="1" t="s">
        <v>2208</v>
      </c>
      <c r="B926" t="s">
        <v>1557</v>
      </c>
      <c r="C926" t="s">
        <v>8</v>
      </c>
      <c r="D926" s="5">
        <v>43279</v>
      </c>
      <c r="E926" t="s">
        <v>1396</v>
      </c>
      <c r="F926"/>
      <c r="G926" t="s">
        <v>23</v>
      </c>
      <c r="H926">
        <v>51</v>
      </c>
      <c r="I926" t="s">
        <v>416</v>
      </c>
      <c r="J926" t="s">
        <v>417</v>
      </c>
      <c r="K926" s="2">
        <v>2</v>
      </c>
      <c r="L926" s="2">
        <v>-2</v>
      </c>
      <c r="N926" s="2">
        <f t="shared" si="80"/>
        <v>4018.4000000000005</v>
      </c>
      <c r="O926" s="2">
        <f t="shared" si="81"/>
        <v>4254.7299999999996</v>
      </c>
      <c r="P926" s="2">
        <f t="shared" si="82"/>
        <v>236.32999999999902</v>
      </c>
      <c r="Q926" s="3">
        <f t="shared" si="83"/>
        <v>5.8811964961178326E-2</v>
      </c>
    </row>
    <row r="927" spans="1:17" x14ac:dyDescent="0.2">
      <c r="A927" s="1" t="s">
        <v>2209</v>
      </c>
      <c r="B927"/>
      <c r="C927" t="s">
        <v>8</v>
      </c>
      <c r="D927"/>
      <c r="E927"/>
      <c r="F927"/>
      <c r="G927" t="s">
        <v>23</v>
      </c>
      <c r="H927">
        <v>51</v>
      </c>
      <c r="I927" t="s">
        <v>587</v>
      </c>
      <c r="J927" t="s">
        <v>33</v>
      </c>
      <c r="K927" s="2">
        <v>2</v>
      </c>
      <c r="L927" s="2">
        <v>-2</v>
      </c>
      <c r="N927" s="2">
        <f t="shared" si="80"/>
        <v>4016.4000000000005</v>
      </c>
      <c r="O927" s="2">
        <f t="shared" si="81"/>
        <v>4254.7299999999996</v>
      </c>
      <c r="P927" s="2">
        <f t="shared" si="82"/>
        <v>238.32999999999902</v>
      </c>
      <c r="Q927" s="3">
        <f t="shared" si="83"/>
        <v>5.9339209242107109E-2</v>
      </c>
    </row>
    <row r="928" spans="1:17" x14ac:dyDescent="0.2">
      <c r="A928" s="1" t="s">
        <v>2210</v>
      </c>
      <c r="B928"/>
      <c r="C928" t="s">
        <v>8</v>
      </c>
      <c r="D928"/>
      <c r="E928"/>
      <c r="F928"/>
      <c r="G928" t="s">
        <v>23</v>
      </c>
      <c r="H928">
        <v>41</v>
      </c>
      <c r="I928" t="s">
        <v>1031</v>
      </c>
      <c r="J928" t="s">
        <v>1032</v>
      </c>
      <c r="K928" s="2">
        <v>2</v>
      </c>
      <c r="L928" s="2">
        <v>-2</v>
      </c>
      <c r="N928" s="2">
        <f t="shared" si="80"/>
        <v>4014.4000000000005</v>
      </c>
      <c r="O928" s="2">
        <f t="shared" si="81"/>
        <v>4254.7299999999996</v>
      </c>
      <c r="P928" s="2">
        <f t="shared" si="82"/>
        <v>240.32999999999902</v>
      </c>
      <c r="Q928" s="3">
        <f t="shared" si="83"/>
        <v>5.986697887604598E-2</v>
      </c>
    </row>
    <row r="929" spans="1:17" x14ac:dyDescent="0.2">
      <c r="A929" s="1" t="s">
        <v>2211</v>
      </c>
      <c r="B929" t="s">
        <v>1558</v>
      </c>
      <c r="C929" t="s">
        <v>30</v>
      </c>
      <c r="D929" s="5">
        <v>43279</v>
      </c>
      <c r="E929" t="s">
        <v>297</v>
      </c>
      <c r="F929"/>
      <c r="G929" t="s">
        <v>169</v>
      </c>
      <c r="H929">
        <v>23</v>
      </c>
      <c r="I929" t="s">
        <v>835</v>
      </c>
      <c r="J929" t="s">
        <v>581</v>
      </c>
      <c r="K929" s="2">
        <v>3</v>
      </c>
      <c r="L929" s="2">
        <v>-3</v>
      </c>
      <c r="N929" s="2">
        <f t="shared" si="80"/>
        <v>4012.4000000000005</v>
      </c>
      <c r="O929" s="2">
        <f t="shared" si="81"/>
        <v>4254.7299999999996</v>
      </c>
      <c r="P929" s="2">
        <f t="shared" si="82"/>
        <v>242.32999999999902</v>
      </c>
      <c r="Q929" s="3">
        <f t="shared" si="83"/>
        <v>6.0395274648589119E-2</v>
      </c>
    </row>
    <row r="930" spans="1:17" x14ac:dyDescent="0.2">
      <c r="A930" s="1" t="s">
        <v>2212</v>
      </c>
      <c r="B930"/>
      <c r="C930" t="s">
        <v>30</v>
      </c>
      <c r="D930"/>
      <c r="E930"/>
      <c r="F930"/>
      <c r="G930" t="s">
        <v>23</v>
      </c>
      <c r="H930">
        <v>67</v>
      </c>
      <c r="I930" t="s">
        <v>638</v>
      </c>
      <c r="J930" t="s">
        <v>628</v>
      </c>
      <c r="K930" s="2">
        <v>2</v>
      </c>
      <c r="L930" s="2">
        <v>-2</v>
      </c>
      <c r="N930" s="2">
        <f t="shared" si="80"/>
        <v>4009.4000000000005</v>
      </c>
      <c r="O930" s="2">
        <f t="shared" si="81"/>
        <v>4254.7299999999996</v>
      </c>
      <c r="P930" s="2">
        <f t="shared" si="82"/>
        <v>245.32999999999902</v>
      </c>
      <c r="Q930" s="3">
        <f t="shared" si="83"/>
        <v>6.1188706539631606E-2</v>
      </c>
    </row>
    <row r="931" spans="1:17" x14ac:dyDescent="0.2">
      <c r="A931" s="1" t="s">
        <v>2213</v>
      </c>
      <c r="B931"/>
      <c r="C931" t="s">
        <v>30</v>
      </c>
      <c r="D931"/>
      <c r="E931"/>
      <c r="F931"/>
      <c r="G931" t="s">
        <v>169</v>
      </c>
      <c r="H931">
        <v>29</v>
      </c>
      <c r="I931" t="s">
        <v>81</v>
      </c>
      <c r="J931" t="s">
        <v>82</v>
      </c>
      <c r="K931" s="2">
        <v>3</v>
      </c>
      <c r="L931" s="2">
        <v>-3</v>
      </c>
      <c r="N931" s="2">
        <f t="shared" si="80"/>
        <v>4007.4000000000005</v>
      </c>
      <c r="O931" s="2">
        <f t="shared" si="81"/>
        <v>4254.7299999999996</v>
      </c>
      <c r="P931" s="2">
        <f t="shared" si="82"/>
        <v>247.32999999999902</v>
      </c>
      <c r="Q931" s="3">
        <f t="shared" si="83"/>
        <v>6.1718321105953725E-2</v>
      </c>
    </row>
    <row r="932" spans="1:17" x14ac:dyDescent="0.2">
      <c r="A932" s="1" t="s">
        <v>2214</v>
      </c>
      <c r="B932" t="s">
        <v>1554</v>
      </c>
      <c r="C932" t="s">
        <v>30</v>
      </c>
      <c r="D932" s="5">
        <v>43272</v>
      </c>
      <c r="E932" t="s">
        <v>618</v>
      </c>
      <c r="F932"/>
      <c r="G932" t="s">
        <v>18</v>
      </c>
      <c r="H932">
        <v>34</v>
      </c>
      <c r="I932" t="s">
        <v>778</v>
      </c>
      <c r="J932" t="s">
        <v>755</v>
      </c>
      <c r="K932" s="2">
        <v>2</v>
      </c>
      <c r="L932" s="2">
        <v>-2</v>
      </c>
      <c r="N932" s="2">
        <f t="shared" si="80"/>
        <v>4004.4000000000005</v>
      </c>
      <c r="O932" s="2">
        <f t="shared" si="81"/>
        <v>4254.7299999999996</v>
      </c>
      <c r="P932" s="2">
        <f t="shared" si="82"/>
        <v>250.32999999999902</v>
      </c>
      <c r="Q932" s="3">
        <f t="shared" si="83"/>
        <v>6.2513734891618961E-2</v>
      </c>
    </row>
    <row r="933" spans="1:17" x14ac:dyDescent="0.2">
      <c r="A933" s="1" t="s">
        <v>2215</v>
      </c>
      <c r="B933"/>
      <c r="C933" t="s">
        <v>30</v>
      </c>
      <c r="D933"/>
      <c r="E933"/>
      <c r="F933"/>
      <c r="G933" t="s">
        <v>23</v>
      </c>
      <c r="H933">
        <v>101</v>
      </c>
      <c r="I933" t="s">
        <v>1509</v>
      </c>
      <c r="J933" t="s">
        <v>1014</v>
      </c>
      <c r="K933" s="2">
        <v>2</v>
      </c>
      <c r="L933" s="2">
        <v>-2</v>
      </c>
      <c r="N933" s="2">
        <f t="shared" si="80"/>
        <v>4002.4000000000005</v>
      </c>
      <c r="O933" s="2">
        <f t="shared" si="81"/>
        <v>4254.7299999999996</v>
      </c>
      <c r="P933" s="2">
        <f t="shared" si="82"/>
        <v>252.32999999999902</v>
      </c>
      <c r="Q933" s="3">
        <f t="shared" si="83"/>
        <v>6.3044673196082104E-2</v>
      </c>
    </row>
    <row r="934" spans="1:17" x14ac:dyDescent="0.2">
      <c r="A934" s="1" t="s">
        <v>2216</v>
      </c>
      <c r="B934"/>
      <c r="C934" t="s">
        <v>30</v>
      </c>
      <c r="D934"/>
      <c r="E934"/>
      <c r="F934"/>
      <c r="G934" t="s">
        <v>23</v>
      </c>
      <c r="H934">
        <v>71</v>
      </c>
      <c r="I934" t="s">
        <v>1555</v>
      </c>
      <c r="J934" t="s">
        <v>994</v>
      </c>
      <c r="K934" s="2">
        <v>2</v>
      </c>
      <c r="L934" s="2">
        <v>-2</v>
      </c>
      <c r="N934" s="2">
        <f t="shared" si="80"/>
        <v>4000.4000000000005</v>
      </c>
      <c r="O934" s="2">
        <f t="shared" si="81"/>
        <v>4254.7299999999996</v>
      </c>
      <c r="P934" s="2">
        <f t="shared" si="82"/>
        <v>254.32999999999902</v>
      </c>
      <c r="Q934" s="3">
        <f t="shared" si="83"/>
        <v>6.3576142385761161E-2</v>
      </c>
    </row>
    <row r="935" spans="1:17" x14ac:dyDescent="0.2">
      <c r="A935" s="1" t="s">
        <v>2217</v>
      </c>
      <c r="B935" t="s">
        <v>1556</v>
      </c>
      <c r="C935" t="s">
        <v>8</v>
      </c>
      <c r="D935" s="5">
        <v>43272</v>
      </c>
      <c r="E935" t="s">
        <v>273</v>
      </c>
      <c r="F935"/>
      <c r="G935" t="s">
        <v>23</v>
      </c>
      <c r="H935">
        <v>51</v>
      </c>
      <c r="I935" t="s">
        <v>259</v>
      </c>
      <c r="J935" t="s">
        <v>260</v>
      </c>
      <c r="K935" s="2">
        <v>2</v>
      </c>
      <c r="L935" s="2">
        <v>-2</v>
      </c>
      <c r="N935" s="2">
        <f t="shared" si="80"/>
        <v>3998.4000000000005</v>
      </c>
      <c r="O935" s="2">
        <f t="shared" si="81"/>
        <v>4254.7299999999996</v>
      </c>
      <c r="P935" s="2">
        <f t="shared" si="82"/>
        <v>256.32999999999902</v>
      </c>
      <c r="Q935" s="3">
        <f t="shared" si="83"/>
        <v>6.4108143257302658E-2</v>
      </c>
    </row>
    <row r="936" spans="1:17" x14ac:dyDescent="0.2">
      <c r="A936" s="1" t="s">
        <v>2218</v>
      </c>
      <c r="B936"/>
      <c r="C936" t="s">
        <v>8</v>
      </c>
      <c r="D936"/>
      <c r="E936"/>
      <c r="F936"/>
      <c r="G936" t="s">
        <v>23</v>
      </c>
      <c r="H936">
        <v>101</v>
      </c>
      <c r="I936" t="s">
        <v>587</v>
      </c>
      <c r="J936" t="s">
        <v>33</v>
      </c>
      <c r="K936" s="2">
        <v>2</v>
      </c>
      <c r="L936" s="2">
        <v>-2</v>
      </c>
      <c r="N936" s="2">
        <f t="shared" si="80"/>
        <v>3996.4000000000005</v>
      </c>
      <c r="O936" s="2">
        <f t="shared" si="81"/>
        <v>4254.7299999999996</v>
      </c>
      <c r="P936" s="2">
        <f t="shared" si="82"/>
        <v>258.32999999999902</v>
      </c>
      <c r="Q936" s="3">
        <f t="shared" si="83"/>
        <v>6.4640676608947789E-2</v>
      </c>
    </row>
    <row r="937" spans="1:17" x14ac:dyDescent="0.2">
      <c r="A937" s="1" t="s">
        <v>2219</v>
      </c>
      <c r="B937"/>
      <c r="C937" t="s">
        <v>8</v>
      </c>
      <c r="D937"/>
      <c r="E937"/>
      <c r="F937"/>
      <c r="G937" t="s">
        <v>23</v>
      </c>
      <c r="H937">
        <v>56</v>
      </c>
      <c r="I937" t="s">
        <v>251</v>
      </c>
      <c r="J937" t="s">
        <v>252</v>
      </c>
      <c r="K937" s="2">
        <v>2</v>
      </c>
      <c r="L937" s="2">
        <v>8</v>
      </c>
      <c r="N937" s="2">
        <f t="shared" si="80"/>
        <v>3994.4000000000005</v>
      </c>
      <c r="O937" s="2">
        <f t="shared" si="81"/>
        <v>4254.7299999999996</v>
      </c>
      <c r="P937" s="2">
        <f t="shared" si="82"/>
        <v>260.32999999999902</v>
      </c>
      <c r="Q937" s="3">
        <f t="shared" si="83"/>
        <v>6.51737432405365E-2</v>
      </c>
    </row>
    <row r="938" spans="1:17" x14ac:dyDescent="0.2">
      <c r="A938" s="1" t="s">
        <v>2220</v>
      </c>
      <c r="B938" t="s">
        <v>1551</v>
      </c>
      <c r="C938" t="s">
        <v>161</v>
      </c>
      <c r="D938" s="5">
        <v>43265</v>
      </c>
      <c r="E938" t="s">
        <v>1552</v>
      </c>
      <c r="F938"/>
      <c r="G938" t="s">
        <v>18</v>
      </c>
      <c r="H938">
        <v>23</v>
      </c>
      <c r="I938" t="s">
        <v>1529</v>
      </c>
      <c r="J938" t="s">
        <v>1530</v>
      </c>
      <c r="K938" s="2">
        <v>2</v>
      </c>
      <c r="L938" s="2">
        <v>-2</v>
      </c>
      <c r="N938" s="2">
        <f t="shared" si="80"/>
        <v>3992.4000000000005</v>
      </c>
      <c r="O938" s="2">
        <f t="shared" si="81"/>
        <v>4246.7299999999996</v>
      </c>
      <c r="P938" s="2">
        <f t="shared" si="82"/>
        <v>254.32999999999902</v>
      </c>
      <c r="Q938" s="3">
        <f t="shared" si="83"/>
        <v>6.3703536719767306E-2</v>
      </c>
    </row>
    <row r="939" spans="1:17" x14ac:dyDescent="0.2">
      <c r="A939" s="1" t="s">
        <v>2221</v>
      </c>
      <c r="B939"/>
      <c r="C939" t="s">
        <v>161</v>
      </c>
      <c r="D939"/>
      <c r="E939"/>
      <c r="F939"/>
      <c r="G939" t="s">
        <v>23</v>
      </c>
      <c r="H939">
        <v>101</v>
      </c>
      <c r="I939" t="s">
        <v>259</v>
      </c>
      <c r="J939" t="s">
        <v>260</v>
      </c>
      <c r="K939" s="2">
        <v>2</v>
      </c>
      <c r="L939" s="2">
        <v>-2</v>
      </c>
      <c r="N939" s="2">
        <f t="shared" si="80"/>
        <v>3990.4000000000005</v>
      </c>
      <c r="O939" s="2">
        <f t="shared" si="81"/>
        <v>4246.7299999999996</v>
      </c>
      <c r="P939" s="2">
        <f t="shared" si="82"/>
        <v>256.32999999999902</v>
      </c>
      <c r="Q939" s="3">
        <f t="shared" si="83"/>
        <v>6.4236668003207431E-2</v>
      </c>
    </row>
    <row r="940" spans="1:17" x14ac:dyDescent="0.2">
      <c r="A940" s="1" t="s">
        <v>2222</v>
      </c>
      <c r="B940"/>
      <c r="C940" t="s">
        <v>161</v>
      </c>
      <c r="D940"/>
      <c r="E940"/>
      <c r="F940"/>
      <c r="G940" t="s">
        <v>23</v>
      </c>
      <c r="H940">
        <v>67</v>
      </c>
      <c r="I940" t="s">
        <v>1553</v>
      </c>
      <c r="J940" t="s">
        <v>317</v>
      </c>
      <c r="K940" s="2">
        <v>2</v>
      </c>
      <c r="L940" s="2">
        <v>-2</v>
      </c>
      <c r="N940" s="2">
        <f t="shared" si="80"/>
        <v>3988.4000000000005</v>
      </c>
      <c r="O940" s="2">
        <f t="shared" si="81"/>
        <v>4246.7299999999996</v>
      </c>
      <c r="P940" s="2">
        <f t="shared" si="82"/>
        <v>258.32999999999902</v>
      </c>
      <c r="Q940" s="3">
        <f t="shared" si="83"/>
        <v>6.4770333968508412E-2</v>
      </c>
    </row>
    <row r="941" spans="1:17" x14ac:dyDescent="0.2">
      <c r="A941" s="1" t="s">
        <v>2223</v>
      </c>
      <c r="B941"/>
      <c r="C941" t="s">
        <v>161</v>
      </c>
      <c r="D941"/>
      <c r="E941"/>
      <c r="F941"/>
      <c r="G941" t="s">
        <v>23</v>
      </c>
      <c r="H941">
        <v>81</v>
      </c>
      <c r="I941" t="s">
        <v>907</v>
      </c>
      <c r="J941" t="s">
        <v>908</v>
      </c>
      <c r="K941" s="2">
        <v>2</v>
      </c>
      <c r="L941" s="2">
        <v>21</v>
      </c>
      <c r="N941" s="2">
        <f t="shared" si="80"/>
        <v>3986.4000000000005</v>
      </c>
      <c r="O941" s="2">
        <f t="shared" si="81"/>
        <v>4246.7299999999996</v>
      </c>
      <c r="P941" s="2">
        <f t="shared" si="82"/>
        <v>260.32999999999902</v>
      </c>
      <c r="Q941" s="3">
        <f t="shared" si="83"/>
        <v>6.5304535420429202E-2</v>
      </c>
    </row>
    <row r="942" spans="1:17" x14ac:dyDescent="0.2">
      <c r="A942" s="1" t="s">
        <v>2224</v>
      </c>
      <c r="B942"/>
      <c r="C942" t="s">
        <v>161</v>
      </c>
      <c r="D942"/>
      <c r="E942"/>
      <c r="F942"/>
      <c r="G942" t="s">
        <v>23</v>
      </c>
      <c r="H942">
        <v>61</v>
      </c>
      <c r="I942" t="s">
        <v>944</v>
      </c>
      <c r="J942" t="s">
        <v>945</v>
      </c>
      <c r="K942" s="2">
        <v>2</v>
      </c>
      <c r="L942" s="2">
        <v>-2</v>
      </c>
      <c r="N942" s="2">
        <f t="shared" si="80"/>
        <v>3984.4000000000005</v>
      </c>
      <c r="O942" s="2">
        <f t="shared" si="81"/>
        <v>4225.7299999999996</v>
      </c>
      <c r="P942" s="2">
        <f t="shared" si="82"/>
        <v>241.32999999999902</v>
      </c>
      <c r="Q942" s="3">
        <f t="shared" si="83"/>
        <v>6.0568718000200528E-2</v>
      </c>
    </row>
    <row r="943" spans="1:17" x14ac:dyDescent="0.2">
      <c r="A943" s="1" t="s">
        <v>2225</v>
      </c>
      <c r="B943" t="s">
        <v>1549</v>
      </c>
      <c r="C943" t="s">
        <v>8</v>
      </c>
      <c r="D943" s="5">
        <v>43258</v>
      </c>
      <c r="E943" t="s">
        <v>249</v>
      </c>
      <c r="F943"/>
      <c r="G943" t="s">
        <v>47</v>
      </c>
      <c r="H943">
        <v>11</v>
      </c>
      <c r="I943" t="s">
        <v>913</v>
      </c>
      <c r="J943" t="s">
        <v>914</v>
      </c>
      <c r="K943" s="2">
        <v>4</v>
      </c>
      <c r="L943" s="2">
        <v>-4</v>
      </c>
      <c r="N943" s="2">
        <f t="shared" si="80"/>
        <v>3982.4000000000005</v>
      </c>
      <c r="O943" s="2">
        <f t="shared" si="81"/>
        <v>4225.7299999999996</v>
      </c>
      <c r="P943" s="2">
        <f t="shared" si="82"/>
        <v>243.32999999999902</v>
      </c>
      <c r="Q943" s="3">
        <f t="shared" si="83"/>
        <v>6.11013459220568E-2</v>
      </c>
    </row>
    <row r="944" spans="1:17" x14ac:dyDescent="0.2">
      <c r="A944" s="1" t="s">
        <v>2226</v>
      </c>
      <c r="B944"/>
      <c r="C944" t="s">
        <v>8</v>
      </c>
      <c r="D944"/>
      <c r="E944"/>
      <c r="F944"/>
      <c r="G944" t="s">
        <v>23</v>
      </c>
      <c r="H944">
        <v>41</v>
      </c>
      <c r="I944" t="s">
        <v>1019</v>
      </c>
      <c r="J944" t="s">
        <v>117</v>
      </c>
      <c r="K944" s="2">
        <v>2</v>
      </c>
      <c r="L944" s="2">
        <v>-2</v>
      </c>
      <c r="N944" s="2">
        <f t="shared" si="80"/>
        <v>3978.4000000000005</v>
      </c>
      <c r="O944" s="2">
        <f t="shared" si="81"/>
        <v>4225.7299999999996</v>
      </c>
      <c r="P944" s="2">
        <f t="shared" si="82"/>
        <v>247.32999999999902</v>
      </c>
      <c r="Q944" s="3">
        <f t="shared" si="83"/>
        <v>6.2168208324954496E-2</v>
      </c>
    </row>
    <row r="945" spans="1:17" x14ac:dyDescent="0.2">
      <c r="A945" s="1" t="s">
        <v>2227</v>
      </c>
      <c r="B945"/>
      <c r="C945" t="s">
        <v>8</v>
      </c>
      <c r="D945"/>
      <c r="E945"/>
      <c r="F945"/>
      <c r="G945" t="s">
        <v>23</v>
      </c>
      <c r="H945">
        <v>41</v>
      </c>
      <c r="I945" t="s">
        <v>328</v>
      </c>
      <c r="J945" t="s">
        <v>69</v>
      </c>
      <c r="K945" s="2">
        <v>2</v>
      </c>
      <c r="L945" s="2">
        <v>-2</v>
      </c>
      <c r="N945" s="2">
        <f t="shared" si="80"/>
        <v>3976.4000000000005</v>
      </c>
      <c r="O945" s="2">
        <f t="shared" si="81"/>
        <v>4225.7299999999996</v>
      </c>
      <c r="P945" s="2">
        <f t="shared" si="82"/>
        <v>249.32999999999902</v>
      </c>
      <c r="Q945" s="3">
        <f t="shared" si="83"/>
        <v>6.2702444422090067E-2</v>
      </c>
    </row>
    <row r="946" spans="1:17" x14ac:dyDescent="0.2">
      <c r="A946" s="1" t="s">
        <v>2228</v>
      </c>
      <c r="B946" t="s">
        <v>1550</v>
      </c>
      <c r="C946" t="s">
        <v>30</v>
      </c>
      <c r="D946" s="5">
        <v>43258</v>
      </c>
      <c r="E946" t="s">
        <v>256</v>
      </c>
      <c r="F946"/>
      <c r="G946" t="s">
        <v>47</v>
      </c>
      <c r="H946">
        <v>26</v>
      </c>
      <c r="I946" t="s">
        <v>1121</v>
      </c>
      <c r="J946" t="s">
        <v>538</v>
      </c>
      <c r="K946" s="2">
        <v>4</v>
      </c>
      <c r="L946" s="2">
        <v>104</v>
      </c>
      <c r="N946" s="2">
        <f t="shared" si="80"/>
        <v>3974.4000000000005</v>
      </c>
      <c r="O946" s="2">
        <f t="shared" si="81"/>
        <v>4225.7299999999996</v>
      </c>
      <c r="P946" s="2">
        <f t="shared" si="82"/>
        <v>251.32999999999902</v>
      </c>
      <c r="Q946" s="3">
        <f t="shared" si="83"/>
        <v>6.3237218196457071E-2</v>
      </c>
    </row>
    <row r="947" spans="1:17" x14ac:dyDescent="0.2">
      <c r="A947" s="1" t="s">
        <v>2229</v>
      </c>
      <c r="B947"/>
      <c r="C947" t="s">
        <v>30</v>
      </c>
      <c r="D947"/>
      <c r="E947"/>
      <c r="F947"/>
      <c r="G947" t="s">
        <v>23</v>
      </c>
      <c r="H947">
        <v>51</v>
      </c>
      <c r="I947" t="s">
        <v>1500</v>
      </c>
      <c r="J947" t="s">
        <v>634</v>
      </c>
      <c r="K947" s="2">
        <v>2</v>
      </c>
      <c r="L947" s="2">
        <v>-2</v>
      </c>
      <c r="N947" s="2">
        <f t="shared" si="80"/>
        <v>3970.4000000000005</v>
      </c>
      <c r="O947" s="2">
        <f t="shared" si="81"/>
        <v>4121.7299999999996</v>
      </c>
      <c r="P947" s="2">
        <f t="shared" si="82"/>
        <v>151.32999999999902</v>
      </c>
      <c r="Q947" s="3">
        <f t="shared" si="83"/>
        <v>3.8114547652629206E-2</v>
      </c>
    </row>
    <row r="948" spans="1:17" x14ac:dyDescent="0.2">
      <c r="A948" s="1" t="s">
        <v>2230</v>
      </c>
      <c r="B948" t="s">
        <v>1546</v>
      </c>
      <c r="C948" t="s">
        <v>30</v>
      </c>
      <c r="D948" s="5">
        <v>43251</v>
      </c>
      <c r="E948" t="s">
        <v>1547</v>
      </c>
      <c r="F948"/>
      <c r="G948" t="s">
        <v>23</v>
      </c>
      <c r="H948">
        <v>91</v>
      </c>
      <c r="I948" t="s">
        <v>995</v>
      </c>
      <c r="J948" t="s">
        <v>996</v>
      </c>
      <c r="K948" s="2">
        <v>2</v>
      </c>
      <c r="L948" s="2">
        <v>-2</v>
      </c>
      <c r="N948" s="2">
        <f t="shared" si="80"/>
        <v>3968.4000000000005</v>
      </c>
      <c r="O948" s="2">
        <f t="shared" si="81"/>
        <v>4121.7299999999996</v>
      </c>
      <c r="P948" s="2">
        <f t="shared" si="82"/>
        <v>153.32999999999902</v>
      </c>
      <c r="Q948" s="3">
        <f t="shared" si="83"/>
        <v>3.863773813123652E-2</v>
      </c>
    </row>
    <row r="949" spans="1:17" x14ac:dyDescent="0.2">
      <c r="A949" s="1" t="s">
        <v>2231</v>
      </c>
      <c r="B949"/>
      <c r="C949" t="s">
        <v>30</v>
      </c>
      <c r="D949"/>
      <c r="E949"/>
      <c r="F949"/>
      <c r="G949" t="s">
        <v>23</v>
      </c>
      <c r="H949">
        <v>81</v>
      </c>
      <c r="I949" t="s">
        <v>765</v>
      </c>
      <c r="J949" t="s">
        <v>692</v>
      </c>
      <c r="K949" s="2">
        <v>2</v>
      </c>
      <c r="L949" s="2">
        <v>-2</v>
      </c>
      <c r="N949" s="2">
        <f t="shared" si="80"/>
        <v>3966.4000000000005</v>
      </c>
      <c r="O949" s="2">
        <f t="shared" si="81"/>
        <v>4121.7299999999996</v>
      </c>
      <c r="P949" s="2">
        <f t="shared" si="82"/>
        <v>155.32999999999902</v>
      </c>
      <c r="Q949" s="3">
        <f t="shared" si="83"/>
        <v>3.9161456232351496E-2</v>
      </c>
    </row>
    <row r="950" spans="1:17" x14ac:dyDescent="0.2">
      <c r="A950" s="1" t="s">
        <v>2232</v>
      </c>
      <c r="B950"/>
      <c r="C950" t="s">
        <v>30</v>
      </c>
      <c r="D950"/>
      <c r="E950"/>
      <c r="F950"/>
      <c r="G950" t="s">
        <v>23</v>
      </c>
      <c r="H950">
        <v>67</v>
      </c>
      <c r="I950" t="s">
        <v>321</v>
      </c>
      <c r="J950" t="s">
        <v>322</v>
      </c>
      <c r="K950" s="2">
        <v>2</v>
      </c>
      <c r="L950" s="2">
        <v>-2</v>
      </c>
      <c r="N950" s="2">
        <f t="shared" si="80"/>
        <v>3964.4000000000005</v>
      </c>
      <c r="O950" s="2">
        <f t="shared" si="81"/>
        <v>4121.7299999999996</v>
      </c>
      <c r="P950" s="2">
        <f t="shared" si="82"/>
        <v>157.32999999999902</v>
      </c>
      <c r="Q950" s="3">
        <f t="shared" si="83"/>
        <v>3.9685702754514933E-2</v>
      </c>
    </row>
    <row r="951" spans="1:17" x14ac:dyDescent="0.2">
      <c r="A951" s="1" t="s">
        <v>2233</v>
      </c>
      <c r="B951" t="s">
        <v>1548</v>
      </c>
      <c r="C951" t="s">
        <v>8</v>
      </c>
      <c r="D951" s="5">
        <v>43251</v>
      </c>
      <c r="E951" t="s">
        <v>240</v>
      </c>
      <c r="F951"/>
      <c r="G951" t="s">
        <v>23</v>
      </c>
      <c r="H951">
        <v>67</v>
      </c>
      <c r="I951" t="s">
        <v>609</v>
      </c>
      <c r="J951" t="s">
        <v>78</v>
      </c>
      <c r="K951" s="2">
        <v>2</v>
      </c>
      <c r="L951" s="2">
        <v>-2</v>
      </c>
      <c r="N951" s="2">
        <f t="shared" si="80"/>
        <v>3962.4000000000005</v>
      </c>
      <c r="O951" s="2">
        <f t="shared" si="81"/>
        <v>4121.7299999999996</v>
      </c>
      <c r="P951" s="2">
        <f t="shared" si="82"/>
        <v>159.32999999999902</v>
      </c>
      <c r="Q951" s="3">
        <f t="shared" si="83"/>
        <v>4.0210478497879822E-2</v>
      </c>
    </row>
    <row r="952" spans="1:17" x14ac:dyDescent="0.2">
      <c r="A952" s="1" t="s">
        <v>2234</v>
      </c>
      <c r="B952"/>
      <c r="C952" t="s">
        <v>8</v>
      </c>
      <c r="D952"/>
      <c r="E952"/>
      <c r="F952"/>
      <c r="G952" t="s">
        <v>23</v>
      </c>
      <c r="H952">
        <v>81</v>
      </c>
      <c r="I952" t="s">
        <v>1525</v>
      </c>
      <c r="J952" t="s">
        <v>556</v>
      </c>
      <c r="K952" s="2">
        <v>2</v>
      </c>
      <c r="L952" s="2">
        <v>-2</v>
      </c>
      <c r="N952" s="2">
        <f t="shared" si="80"/>
        <v>3960.4000000000005</v>
      </c>
      <c r="O952" s="2">
        <f t="shared" si="81"/>
        <v>4121.7299999999996</v>
      </c>
      <c r="P952" s="2">
        <f t="shared" si="82"/>
        <v>161.32999999999902</v>
      </c>
      <c r="Q952" s="3">
        <f t="shared" si="83"/>
        <v>4.073578426421548E-2</v>
      </c>
    </row>
    <row r="953" spans="1:17" x14ac:dyDescent="0.2">
      <c r="A953" s="1" t="s">
        <v>2235</v>
      </c>
      <c r="B953"/>
      <c r="C953" t="s">
        <v>8</v>
      </c>
      <c r="D953"/>
      <c r="E953"/>
      <c r="F953"/>
      <c r="G953" t="s">
        <v>23</v>
      </c>
      <c r="H953">
        <v>126</v>
      </c>
      <c r="I953" t="s">
        <v>1445</v>
      </c>
      <c r="J953" t="s">
        <v>94</v>
      </c>
      <c r="K953" s="2">
        <v>2</v>
      </c>
      <c r="L953" s="2">
        <v>-2</v>
      </c>
      <c r="N953" s="2">
        <f t="shared" si="80"/>
        <v>3958.4000000000005</v>
      </c>
      <c r="O953" s="2">
        <f t="shared" si="81"/>
        <v>4121.7299999999996</v>
      </c>
      <c r="P953" s="2">
        <f t="shared" si="82"/>
        <v>163.32999999999902</v>
      </c>
      <c r="Q953" s="3">
        <f t="shared" si="83"/>
        <v>4.1261620856911631E-2</v>
      </c>
    </row>
    <row r="954" spans="1:17" x14ac:dyDescent="0.2">
      <c r="A954" s="1" t="s">
        <v>2236</v>
      </c>
      <c r="B954" t="s">
        <v>1542</v>
      </c>
      <c r="C954" t="s">
        <v>30</v>
      </c>
      <c r="D954" s="5">
        <v>43244</v>
      </c>
      <c r="E954" t="s">
        <v>235</v>
      </c>
      <c r="F954"/>
      <c r="G954" t="s">
        <v>23</v>
      </c>
      <c r="H954">
        <v>41</v>
      </c>
      <c r="I954" t="s">
        <v>835</v>
      </c>
      <c r="J954" t="s">
        <v>581</v>
      </c>
      <c r="K954" s="2">
        <v>2</v>
      </c>
      <c r="L954" s="2">
        <v>-2</v>
      </c>
      <c r="N954" s="2">
        <f t="shared" si="80"/>
        <v>3956.4000000000005</v>
      </c>
      <c r="O954" s="2">
        <f t="shared" si="81"/>
        <v>4121.7299999999996</v>
      </c>
      <c r="P954" s="2">
        <f t="shared" si="82"/>
        <v>165.32999999999902</v>
      </c>
      <c r="Q954" s="3">
        <f t="shared" si="83"/>
        <v>4.1787989080982454E-2</v>
      </c>
    </row>
    <row r="955" spans="1:17" x14ac:dyDescent="0.2">
      <c r="A955" s="1" t="s">
        <v>2237</v>
      </c>
      <c r="B955"/>
      <c r="C955" t="s">
        <v>30</v>
      </c>
      <c r="D955"/>
      <c r="E955"/>
      <c r="F955"/>
      <c r="G955" t="s">
        <v>23</v>
      </c>
      <c r="H955">
        <v>91</v>
      </c>
      <c r="I955" t="s">
        <v>765</v>
      </c>
      <c r="J955" t="s">
        <v>692</v>
      </c>
      <c r="K955" s="2">
        <v>2</v>
      </c>
      <c r="L955" s="2">
        <v>-2</v>
      </c>
      <c r="N955" s="2">
        <f t="shared" si="80"/>
        <v>3954.4000000000005</v>
      </c>
      <c r="O955" s="2">
        <f t="shared" si="81"/>
        <v>4121.7299999999996</v>
      </c>
      <c r="P955" s="2">
        <f t="shared" si="82"/>
        <v>167.32999999999902</v>
      </c>
      <c r="Q955" s="3">
        <f t="shared" si="83"/>
        <v>4.2314889743070752E-2</v>
      </c>
    </row>
    <row r="956" spans="1:17" x14ac:dyDescent="0.2">
      <c r="A956" s="1" t="s">
        <v>2238</v>
      </c>
      <c r="B956"/>
      <c r="C956" t="s">
        <v>30</v>
      </c>
      <c r="D956"/>
      <c r="E956"/>
      <c r="F956"/>
      <c r="G956" t="s">
        <v>23</v>
      </c>
      <c r="H956">
        <v>41</v>
      </c>
      <c r="I956" t="s">
        <v>81</v>
      </c>
      <c r="J956" t="s">
        <v>82</v>
      </c>
      <c r="K956" s="2">
        <v>2</v>
      </c>
      <c r="L956" s="2">
        <v>-2</v>
      </c>
      <c r="N956" s="2">
        <f t="shared" si="80"/>
        <v>3952.4000000000005</v>
      </c>
      <c r="O956" s="2">
        <f t="shared" si="81"/>
        <v>4121.7299999999996</v>
      </c>
      <c r="P956" s="2">
        <f t="shared" si="82"/>
        <v>169.32999999999902</v>
      </c>
      <c r="Q956" s="3">
        <f t="shared" si="83"/>
        <v>4.2842323651452026E-2</v>
      </c>
    </row>
    <row r="957" spans="1:17" x14ac:dyDescent="0.2">
      <c r="A957" s="1" t="s">
        <v>2239</v>
      </c>
      <c r="C957" s="1" t="s">
        <v>30</v>
      </c>
      <c r="G957" t="s">
        <v>1545</v>
      </c>
      <c r="H957">
        <v>1.8</v>
      </c>
      <c r="I957" t="s">
        <v>54</v>
      </c>
      <c r="J957" t="s">
        <v>55</v>
      </c>
      <c r="K957" s="2">
        <v>5</v>
      </c>
      <c r="L957" s="2">
        <v>-5</v>
      </c>
      <c r="N957" s="2">
        <f t="shared" si="80"/>
        <v>3950.4000000000005</v>
      </c>
      <c r="O957" s="2">
        <f t="shared" si="81"/>
        <v>4121.7299999999996</v>
      </c>
      <c r="P957" s="2">
        <f t="shared" si="82"/>
        <v>171.32999999999902</v>
      </c>
      <c r="Q957" s="3">
        <f t="shared" si="83"/>
        <v>4.3370291616038628E-2</v>
      </c>
    </row>
    <row r="958" spans="1:17" x14ac:dyDescent="0.2">
      <c r="A958" s="1" t="s">
        <v>2240</v>
      </c>
      <c r="B958" t="s">
        <v>1543</v>
      </c>
      <c r="C958" t="s">
        <v>8</v>
      </c>
      <c r="D958" s="5">
        <v>43244</v>
      </c>
      <c r="E958" t="s">
        <v>229</v>
      </c>
      <c r="F958"/>
      <c r="G958" t="s">
        <v>23</v>
      </c>
      <c r="H958">
        <v>46</v>
      </c>
      <c r="I958" t="s">
        <v>799</v>
      </c>
      <c r="J958" t="s">
        <v>800</v>
      </c>
      <c r="K958" s="2">
        <v>2</v>
      </c>
      <c r="L958" s="2">
        <v>-2</v>
      </c>
      <c r="N958" s="2">
        <f t="shared" si="80"/>
        <v>3945.4000000000005</v>
      </c>
      <c r="O958" s="2">
        <f t="shared" si="81"/>
        <v>4121.7299999999996</v>
      </c>
      <c r="P958" s="2">
        <f t="shared" si="82"/>
        <v>176.32999999999902</v>
      </c>
      <c r="Q958" s="3">
        <f t="shared" si="83"/>
        <v>4.4692553353271908E-2</v>
      </c>
    </row>
    <row r="959" spans="1:17" x14ac:dyDescent="0.2">
      <c r="A959" s="1" t="s">
        <v>2241</v>
      </c>
      <c r="B959"/>
      <c r="C959" t="s">
        <v>8</v>
      </c>
      <c r="D959"/>
      <c r="E959"/>
      <c r="F959"/>
      <c r="G959" t="s">
        <v>23</v>
      </c>
      <c r="H959">
        <v>126</v>
      </c>
      <c r="I959" t="s">
        <v>1544</v>
      </c>
      <c r="J959" t="s">
        <v>921</v>
      </c>
      <c r="K959" s="2">
        <v>2</v>
      </c>
      <c r="L959" s="2">
        <v>-2</v>
      </c>
      <c r="N959" s="2">
        <f t="shared" si="80"/>
        <v>3943.4000000000005</v>
      </c>
      <c r="O959" s="2">
        <f t="shared" si="81"/>
        <v>4121.7299999999996</v>
      </c>
      <c r="P959" s="2">
        <f t="shared" si="82"/>
        <v>178.32999999999902</v>
      </c>
      <c r="Q959" s="3">
        <f t="shared" si="83"/>
        <v>4.5222396916366335E-2</v>
      </c>
    </row>
    <row r="960" spans="1:17" x14ac:dyDescent="0.2">
      <c r="A960" s="1" t="s">
        <v>2242</v>
      </c>
      <c r="B960"/>
      <c r="C960" t="s">
        <v>8</v>
      </c>
      <c r="D960"/>
      <c r="E960"/>
      <c r="F960"/>
      <c r="G960" t="s">
        <v>23</v>
      </c>
      <c r="H960">
        <v>201</v>
      </c>
      <c r="I960" t="s">
        <v>1105</v>
      </c>
      <c r="J960" t="s">
        <v>694</v>
      </c>
      <c r="K960" s="2">
        <v>2</v>
      </c>
      <c r="L960" s="2">
        <v>-2</v>
      </c>
      <c r="N960" s="2">
        <f t="shared" si="80"/>
        <v>3941.4000000000005</v>
      </c>
      <c r="O960" s="2">
        <f t="shared" si="81"/>
        <v>4121.7299999999996</v>
      </c>
      <c r="P960" s="2">
        <f t="shared" si="82"/>
        <v>180.32999999999902</v>
      </c>
      <c r="Q960" s="3">
        <f t="shared" si="83"/>
        <v>4.575277820063911E-2</v>
      </c>
    </row>
    <row r="961" spans="1:17" x14ac:dyDescent="0.2">
      <c r="A961" s="1" t="s">
        <v>2243</v>
      </c>
      <c r="B961" t="s">
        <v>1540</v>
      </c>
      <c r="C961" t="s">
        <v>8</v>
      </c>
      <c r="D961" s="5">
        <v>43237</v>
      </c>
      <c r="E961" t="s">
        <v>1541</v>
      </c>
      <c r="F961"/>
      <c r="G961" t="s">
        <v>23</v>
      </c>
      <c r="H961">
        <v>101</v>
      </c>
      <c r="I961" t="s">
        <v>1445</v>
      </c>
      <c r="J961" t="s">
        <v>94</v>
      </c>
      <c r="K961" s="2">
        <v>2</v>
      </c>
      <c r="L961" s="2">
        <v>26</v>
      </c>
      <c r="N961" s="2">
        <f t="shared" si="80"/>
        <v>3939.4000000000005</v>
      </c>
      <c r="O961" s="2">
        <f t="shared" si="81"/>
        <v>4121.7299999999996</v>
      </c>
      <c r="P961" s="2">
        <f t="shared" si="82"/>
        <v>182.32999999999902</v>
      </c>
      <c r="Q961" s="3">
        <f t="shared" si="83"/>
        <v>4.62836980250797E-2</v>
      </c>
    </row>
    <row r="962" spans="1:17" x14ac:dyDescent="0.2">
      <c r="A962" s="1" t="s">
        <v>2244</v>
      </c>
      <c r="B962"/>
      <c r="C962" t="s">
        <v>8</v>
      </c>
      <c r="D962"/>
      <c r="E962"/>
      <c r="F962"/>
      <c r="G962" t="s">
        <v>23</v>
      </c>
      <c r="H962">
        <v>41</v>
      </c>
      <c r="I962" t="s">
        <v>135</v>
      </c>
      <c r="J962" t="s">
        <v>136</v>
      </c>
      <c r="K962" s="2">
        <v>2</v>
      </c>
      <c r="L962" s="2">
        <v>-2</v>
      </c>
      <c r="N962" s="2">
        <f t="shared" si="80"/>
        <v>3937.4000000000005</v>
      </c>
      <c r="O962" s="2">
        <f t="shared" si="81"/>
        <v>4095.73</v>
      </c>
      <c r="P962" s="2">
        <f t="shared" si="82"/>
        <v>158.32999999999947</v>
      </c>
      <c r="Q962" s="3">
        <f t="shared" si="83"/>
        <v>4.0211814903235499E-2</v>
      </c>
    </row>
    <row r="963" spans="1:17" x14ac:dyDescent="0.2">
      <c r="A963" s="1" t="s">
        <v>2245</v>
      </c>
      <c r="B963"/>
      <c r="C963" t="s">
        <v>8</v>
      </c>
      <c r="D963"/>
      <c r="E963"/>
      <c r="F963"/>
      <c r="G963" t="s">
        <v>23</v>
      </c>
      <c r="H963">
        <v>126</v>
      </c>
      <c r="I963" t="s">
        <v>1105</v>
      </c>
      <c r="J963" t="s">
        <v>694</v>
      </c>
      <c r="K963" s="2">
        <v>2</v>
      </c>
      <c r="L963" s="2">
        <v>-2</v>
      </c>
      <c r="N963" s="2">
        <f t="shared" si="80"/>
        <v>3935.4000000000005</v>
      </c>
      <c r="O963" s="2">
        <f t="shared" si="81"/>
        <v>4095.73</v>
      </c>
      <c r="P963" s="2">
        <f t="shared" si="82"/>
        <v>160.32999999999947</v>
      </c>
      <c r="Q963" s="3">
        <f t="shared" si="83"/>
        <v>4.0740458403211735E-2</v>
      </c>
    </row>
    <row r="964" spans="1:17" x14ac:dyDescent="0.2">
      <c r="A964" s="1" t="s">
        <v>2246</v>
      </c>
      <c r="B964" t="s">
        <v>1536</v>
      </c>
      <c r="C964" t="s">
        <v>8</v>
      </c>
      <c r="D964" s="5">
        <v>43230</v>
      </c>
      <c r="E964" t="s">
        <v>212</v>
      </c>
      <c r="F964"/>
      <c r="G964" t="s">
        <v>18</v>
      </c>
      <c r="H964">
        <v>17</v>
      </c>
      <c r="I964" t="s">
        <v>924</v>
      </c>
      <c r="J964" t="s">
        <v>96</v>
      </c>
      <c r="K964" s="2">
        <v>2</v>
      </c>
      <c r="L964" s="2">
        <v>-2</v>
      </c>
      <c r="N964" s="2">
        <f t="shared" si="80"/>
        <v>3933.4000000000005</v>
      </c>
      <c r="O964" s="2">
        <f t="shared" si="81"/>
        <v>4095.73</v>
      </c>
      <c r="P964" s="2">
        <f t="shared" si="82"/>
        <v>162.32999999999947</v>
      </c>
      <c r="Q964" s="3">
        <f t="shared" si="83"/>
        <v>4.1269639497635492E-2</v>
      </c>
    </row>
    <row r="965" spans="1:17" x14ac:dyDescent="0.2">
      <c r="A965" s="1" t="s">
        <v>2247</v>
      </c>
      <c r="B965"/>
      <c r="C965" t="s">
        <v>8</v>
      </c>
      <c r="D965"/>
      <c r="E965"/>
      <c r="F965"/>
      <c r="G965" t="s">
        <v>23</v>
      </c>
      <c r="H965">
        <v>67</v>
      </c>
      <c r="I965" t="s">
        <v>851</v>
      </c>
      <c r="J965" t="s">
        <v>84</v>
      </c>
      <c r="K965" s="2">
        <v>2</v>
      </c>
      <c r="L965" s="2">
        <v>-2</v>
      </c>
      <c r="N965" s="2">
        <f t="shared" si="80"/>
        <v>3931.4000000000005</v>
      </c>
      <c r="O965" s="2">
        <f t="shared" si="81"/>
        <v>4095.73</v>
      </c>
      <c r="P965" s="2">
        <f t="shared" si="82"/>
        <v>164.32999999999947</v>
      </c>
      <c r="Q965" s="3">
        <f t="shared" si="83"/>
        <v>4.1799359006969385E-2</v>
      </c>
    </row>
    <row r="966" spans="1:17" x14ac:dyDescent="0.2">
      <c r="A966" s="1" t="s">
        <v>2248</v>
      </c>
      <c r="B966"/>
      <c r="C966" t="s">
        <v>8</v>
      </c>
      <c r="D966"/>
      <c r="E966"/>
      <c r="F966"/>
      <c r="G966" t="s">
        <v>23</v>
      </c>
      <c r="H966">
        <v>101</v>
      </c>
      <c r="I966" t="s">
        <v>318</v>
      </c>
      <c r="J966" t="s">
        <v>173</v>
      </c>
      <c r="K966" s="2">
        <v>2</v>
      </c>
      <c r="L966" s="2">
        <v>-2</v>
      </c>
      <c r="N966" s="2">
        <f t="shared" si="80"/>
        <v>3929.4000000000005</v>
      </c>
      <c r="O966" s="2">
        <f t="shared" si="81"/>
        <v>4095.73</v>
      </c>
      <c r="P966" s="2">
        <f t="shared" si="82"/>
        <v>166.32999999999947</v>
      </c>
      <c r="Q966" s="3">
        <f t="shared" si="83"/>
        <v>4.232961775334642E-2</v>
      </c>
    </row>
    <row r="967" spans="1:17" x14ac:dyDescent="0.2">
      <c r="A967" s="1" t="s">
        <v>2249</v>
      </c>
      <c r="B967" t="s">
        <v>1537</v>
      </c>
      <c r="C967" t="s">
        <v>30</v>
      </c>
      <c r="D967" s="5">
        <v>43230</v>
      </c>
      <c r="E967" t="s">
        <v>656</v>
      </c>
      <c r="F967"/>
      <c r="G967" t="s">
        <v>23</v>
      </c>
      <c r="H967">
        <v>67</v>
      </c>
      <c r="I967" t="s">
        <v>1538</v>
      </c>
      <c r="J967" t="s">
        <v>1539</v>
      </c>
      <c r="K967" s="2">
        <v>2</v>
      </c>
      <c r="L967" s="2">
        <v>-2</v>
      </c>
      <c r="N967" s="2">
        <f t="shared" si="80"/>
        <v>3927.4000000000005</v>
      </c>
      <c r="O967" s="2">
        <f t="shared" si="81"/>
        <v>4095.73</v>
      </c>
      <c r="P967" s="2">
        <f t="shared" si="82"/>
        <v>168.32999999999947</v>
      </c>
      <c r="Q967" s="3">
        <f t="shared" si="83"/>
        <v>4.2860416560574287E-2</v>
      </c>
    </row>
    <row r="968" spans="1:17" x14ac:dyDescent="0.2">
      <c r="A968" s="1" t="s">
        <v>2250</v>
      </c>
      <c r="B968"/>
      <c r="C968" t="s">
        <v>30</v>
      </c>
      <c r="D968"/>
      <c r="E968"/>
      <c r="F968"/>
      <c r="G968" t="s">
        <v>18</v>
      </c>
      <c r="H968">
        <v>34</v>
      </c>
      <c r="I968" t="s">
        <v>1509</v>
      </c>
      <c r="J968" t="s">
        <v>1014</v>
      </c>
      <c r="K968" s="2">
        <v>2</v>
      </c>
      <c r="L968" s="2">
        <v>-2</v>
      </c>
      <c r="N968" s="2">
        <f t="shared" si="80"/>
        <v>3925.4000000000005</v>
      </c>
      <c r="O968" s="2">
        <f t="shared" si="81"/>
        <v>4095.73</v>
      </c>
      <c r="P968" s="2">
        <f t="shared" si="82"/>
        <v>170.32999999999947</v>
      </c>
      <c r="Q968" s="3">
        <f t="shared" si="83"/>
        <v>4.339175625413956E-2</v>
      </c>
    </row>
    <row r="969" spans="1:17" x14ac:dyDescent="0.2">
      <c r="A969" s="1" t="s">
        <v>2251</v>
      </c>
      <c r="B969"/>
      <c r="C969" t="s">
        <v>30</v>
      </c>
      <c r="D969"/>
      <c r="E969"/>
      <c r="F969"/>
      <c r="G969" t="s">
        <v>23</v>
      </c>
      <c r="H969">
        <v>81</v>
      </c>
      <c r="I969" t="s">
        <v>85</v>
      </c>
      <c r="J969" t="s">
        <v>86</v>
      </c>
      <c r="K969" s="2">
        <v>2</v>
      </c>
      <c r="L969" s="2">
        <v>-2</v>
      </c>
      <c r="N969" s="2">
        <f t="shared" si="80"/>
        <v>3923.4000000000005</v>
      </c>
      <c r="O969" s="2">
        <f t="shared" si="81"/>
        <v>4095.73</v>
      </c>
      <c r="P969" s="2">
        <f t="shared" si="82"/>
        <v>172.32999999999947</v>
      </c>
      <c r="Q969" s="3">
        <f t="shared" si="83"/>
        <v>4.3923637661212073E-2</v>
      </c>
    </row>
    <row r="970" spans="1:17" x14ac:dyDescent="0.2">
      <c r="A970" s="1" t="s">
        <v>2252</v>
      </c>
      <c r="B970"/>
      <c r="C970" t="s">
        <v>30</v>
      </c>
      <c r="D970"/>
      <c r="E970"/>
      <c r="F970"/>
      <c r="G970" t="s">
        <v>23</v>
      </c>
      <c r="H970">
        <v>67</v>
      </c>
      <c r="I970" t="s">
        <v>1332</v>
      </c>
      <c r="J970" t="s">
        <v>1333</v>
      </c>
      <c r="K970" s="2">
        <v>2</v>
      </c>
      <c r="L970" s="2">
        <v>-2</v>
      </c>
      <c r="N970" s="2">
        <f t="shared" si="80"/>
        <v>3921.4000000000005</v>
      </c>
      <c r="O970" s="2">
        <f t="shared" si="81"/>
        <v>4095.73</v>
      </c>
      <c r="P970" s="2">
        <f t="shared" si="82"/>
        <v>174.32999999999947</v>
      </c>
      <c r="Q970" s="3">
        <f t="shared" si="83"/>
        <v>4.445606161064912E-2</v>
      </c>
    </row>
    <row r="971" spans="1:17" x14ac:dyDescent="0.2">
      <c r="A971" s="1" t="s">
        <v>2253</v>
      </c>
      <c r="B971" t="s">
        <v>1535</v>
      </c>
      <c r="C971" t="s">
        <v>8</v>
      </c>
      <c r="D971" s="5">
        <v>43223</v>
      </c>
      <c r="E971" t="s">
        <v>202</v>
      </c>
      <c r="F971"/>
      <c r="G971" t="s">
        <v>18</v>
      </c>
      <c r="H971">
        <v>41</v>
      </c>
      <c r="I971" t="s">
        <v>907</v>
      </c>
      <c r="J971" t="s">
        <v>908</v>
      </c>
      <c r="K971" s="2">
        <v>2</v>
      </c>
      <c r="L971" s="2">
        <v>-2</v>
      </c>
      <c r="N971" s="2">
        <f t="shared" si="80"/>
        <v>3919.4000000000005</v>
      </c>
      <c r="O971" s="2">
        <f t="shared" si="81"/>
        <v>4095.73</v>
      </c>
      <c r="P971" s="2">
        <f t="shared" si="82"/>
        <v>176.32999999999947</v>
      </c>
      <c r="Q971" s="3">
        <f t="shared" si="83"/>
        <v>4.498902893299981E-2</v>
      </c>
    </row>
    <row r="972" spans="1:17" x14ac:dyDescent="0.2">
      <c r="A972" s="1" t="s">
        <v>2254</v>
      </c>
      <c r="B972"/>
      <c r="C972" t="s">
        <v>8</v>
      </c>
      <c r="D972"/>
      <c r="E972"/>
      <c r="F972"/>
      <c r="G972" t="s">
        <v>23</v>
      </c>
      <c r="H972">
        <v>81</v>
      </c>
      <c r="I972" t="s">
        <v>318</v>
      </c>
      <c r="J972" t="s">
        <v>173</v>
      </c>
      <c r="K972" s="2">
        <v>2</v>
      </c>
      <c r="L972" s="2">
        <v>-2</v>
      </c>
      <c r="N972" s="2">
        <f t="shared" si="80"/>
        <v>3917.4000000000005</v>
      </c>
      <c r="O972" s="2">
        <f t="shared" si="81"/>
        <v>4095.73</v>
      </c>
      <c r="P972" s="2">
        <f t="shared" si="82"/>
        <v>178.32999999999947</v>
      </c>
      <c r="Q972" s="3">
        <f t="shared" si="83"/>
        <v>4.5522540460509381E-2</v>
      </c>
    </row>
    <row r="973" spans="1:17" x14ac:dyDescent="0.2">
      <c r="A973" s="1" t="s">
        <v>2255</v>
      </c>
      <c r="B973"/>
      <c r="C973" t="s">
        <v>8</v>
      </c>
      <c r="D973"/>
      <c r="E973"/>
      <c r="F973"/>
      <c r="G973" t="s">
        <v>23</v>
      </c>
      <c r="H973">
        <v>41</v>
      </c>
      <c r="I973" t="s">
        <v>100</v>
      </c>
      <c r="J973" t="s">
        <v>101</v>
      </c>
      <c r="K973" s="2">
        <v>2</v>
      </c>
      <c r="L973" s="2">
        <v>-2</v>
      </c>
      <c r="N973" s="2">
        <f t="shared" si="80"/>
        <v>3915.4000000000005</v>
      </c>
      <c r="O973" s="2">
        <f t="shared" si="81"/>
        <v>4095.73</v>
      </c>
      <c r="P973" s="2">
        <f t="shared" si="82"/>
        <v>180.32999999999947</v>
      </c>
      <c r="Q973" s="3">
        <f t="shared" si="83"/>
        <v>4.6056597027123523E-2</v>
      </c>
    </row>
    <row r="974" spans="1:17" x14ac:dyDescent="0.2">
      <c r="A974" s="1" t="s">
        <v>2256</v>
      </c>
      <c r="B974"/>
      <c r="C974" t="s">
        <v>8</v>
      </c>
      <c r="D974"/>
      <c r="E974"/>
      <c r="F974"/>
      <c r="G974" t="s">
        <v>23</v>
      </c>
      <c r="H974">
        <v>71</v>
      </c>
      <c r="I974" t="s">
        <v>1019</v>
      </c>
      <c r="J974" t="s">
        <v>117</v>
      </c>
      <c r="K974" s="2">
        <v>2</v>
      </c>
      <c r="L974" s="2">
        <v>-2</v>
      </c>
      <c r="N974" s="2">
        <f t="shared" si="80"/>
        <v>3913.4000000000005</v>
      </c>
      <c r="O974" s="2">
        <f t="shared" si="81"/>
        <v>4095.73</v>
      </c>
      <c r="P974" s="2">
        <f t="shared" si="82"/>
        <v>182.32999999999947</v>
      </c>
      <c r="Q974" s="3">
        <f t="shared" si="83"/>
        <v>4.6591199468492731E-2</v>
      </c>
    </row>
    <row r="975" spans="1:17" x14ac:dyDescent="0.2">
      <c r="A975" s="1" t="s">
        <v>2257</v>
      </c>
      <c r="B975"/>
      <c r="C975" t="s">
        <v>8</v>
      </c>
      <c r="D975"/>
      <c r="E975"/>
      <c r="F975"/>
      <c r="G975" t="s">
        <v>23</v>
      </c>
      <c r="H975">
        <v>101</v>
      </c>
      <c r="I975" t="s">
        <v>1297</v>
      </c>
      <c r="J975" t="s">
        <v>1298</v>
      </c>
      <c r="K975" s="2">
        <v>2</v>
      </c>
      <c r="L975" s="2">
        <v>-2</v>
      </c>
      <c r="N975" s="2">
        <f t="shared" si="80"/>
        <v>3911.4000000000005</v>
      </c>
      <c r="O975" s="2">
        <f t="shared" si="81"/>
        <v>4095.73</v>
      </c>
      <c r="P975" s="2">
        <f t="shared" si="82"/>
        <v>184.32999999999947</v>
      </c>
      <c r="Q975" s="3">
        <f t="shared" si="83"/>
        <v>4.7126348621976642E-2</v>
      </c>
    </row>
    <row r="976" spans="1:17" x14ac:dyDescent="0.2">
      <c r="A976" s="1" t="s">
        <v>2258</v>
      </c>
      <c r="B976" t="s">
        <v>1534</v>
      </c>
      <c r="C976" t="s">
        <v>30</v>
      </c>
      <c r="D976" s="5">
        <v>43216</v>
      </c>
      <c r="E976" t="s">
        <v>1221</v>
      </c>
      <c r="F976"/>
      <c r="G976" t="s">
        <v>23</v>
      </c>
      <c r="H976">
        <v>71</v>
      </c>
      <c r="I976" t="s">
        <v>995</v>
      </c>
      <c r="J976" t="s">
        <v>996</v>
      </c>
      <c r="K976" s="2">
        <v>2</v>
      </c>
      <c r="L976" s="2">
        <v>-2</v>
      </c>
      <c r="N976" s="2">
        <f t="shared" si="80"/>
        <v>3909.4000000000005</v>
      </c>
      <c r="O976" s="2">
        <f t="shared" si="81"/>
        <v>4095.73</v>
      </c>
      <c r="P976" s="2">
        <f t="shared" si="82"/>
        <v>186.32999999999947</v>
      </c>
      <c r="Q976" s="3">
        <f t="shared" si="83"/>
        <v>4.7662045326648445E-2</v>
      </c>
    </row>
    <row r="977" spans="1:17" x14ac:dyDescent="0.2">
      <c r="A977" s="1" t="s">
        <v>2259</v>
      </c>
      <c r="B977"/>
      <c r="C977" t="s">
        <v>30</v>
      </c>
      <c r="D977"/>
      <c r="E977"/>
      <c r="F977"/>
      <c r="G977" t="s">
        <v>23</v>
      </c>
      <c r="H977">
        <v>41</v>
      </c>
      <c r="I977" t="s">
        <v>244</v>
      </c>
      <c r="J977" t="s">
        <v>245</v>
      </c>
      <c r="K977" s="2">
        <v>2</v>
      </c>
      <c r="L977" s="2">
        <v>-2</v>
      </c>
      <c r="N977" s="2">
        <f t="shared" si="80"/>
        <v>3907.4000000000005</v>
      </c>
      <c r="O977" s="2">
        <f t="shared" si="81"/>
        <v>4095.73</v>
      </c>
      <c r="P977" s="2">
        <f t="shared" si="82"/>
        <v>188.32999999999947</v>
      </c>
      <c r="Q977" s="3">
        <f t="shared" si="83"/>
        <v>4.8198290423299241E-2</v>
      </c>
    </row>
    <row r="978" spans="1:17" x14ac:dyDescent="0.2">
      <c r="A978" s="1" t="s">
        <v>2260</v>
      </c>
      <c r="B978"/>
      <c r="C978" t="s">
        <v>30</v>
      </c>
      <c r="D978"/>
      <c r="E978"/>
      <c r="F978"/>
      <c r="G978" t="s">
        <v>23</v>
      </c>
      <c r="H978">
        <v>81</v>
      </c>
      <c r="I978" t="s">
        <v>477</v>
      </c>
      <c r="J978" t="s">
        <v>478</v>
      </c>
      <c r="K978" s="2">
        <v>2</v>
      </c>
      <c r="L978" s="2">
        <v>-2</v>
      </c>
      <c r="N978" s="2">
        <f t="shared" si="80"/>
        <v>3905.4000000000005</v>
      </c>
      <c r="O978" s="2">
        <f t="shared" si="81"/>
        <v>4095.73</v>
      </c>
      <c r="P978" s="2">
        <f t="shared" si="82"/>
        <v>190.32999999999947</v>
      </c>
      <c r="Q978" s="3">
        <f t="shared" si="83"/>
        <v>4.8735084754442423E-2</v>
      </c>
    </row>
    <row r="979" spans="1:17" x14ac:dyDescent="0.2">
      <c r="A979" s="1" t="s">
        <v>2261</v>
      </c>
      <c r="B979"/>
      <c r="C979" t="s">
        <v>30</v>
      </c>
      <c r="D979"/>
      <c r="E979"/>
      <c r="F979"/>
      <c r="G979" t="s">
        <v>23</v>
      </c>
      <c r="H979">
        <v>41</v>
      </c>
      <c r="I979" t="s">
        <v>321</v>
      </c>
      <c r="J979" t="s">
        <v>322</v>
      </c>
      <c r="K979" s="2">
        <v>2</v>
      </c>
      <c r="L979" s="2">
        <v>11</v>
      </c>
      <c r="N979" s="2">
        <f t="shared" si="80"/>
        <v>3903.4000000000005</v>
      </c>
      <c r="O979" s="2">
        <f t="shared" si="81"/>
        <v>4095.73</v>
      </c>
      <c r="P979" s="2">
        <f t="shared" si="82"/>
        <v>192.32999999999947</v>
      </c>
      <c r="Q979" s="3">
        <f t="shared" si="83"/>
        <v>4.9272429164318142E-2</v>
      </c>
    </row>
    <row r="980" spans="1:17" x14ac:dyDescent="0.2">
      <c r="A980" s="1" t="s">
        <v>2262</v>
      </c>
      <c r="B980" t="s">
        <v>1532</v>
      </c>
      <c r="C980" t="s">
        <v>8</v>
      </c>
      <c r="D980" s="5">
        <v>43209</v>
      </c>
      <c r="E980" t="s">
        <v>153</v>
      </c>
      <c r="F980">
        <v>51</v>
      </c>
      <c r="G980" t="s">
        <v>23</v>
      </c>
      <c r="H980">
        <v>46</v>
      </c>
      <c r="I980" t="s">
        <v>1493</v>
      </c>
      <c r="J980" t="s">
        <v>1494</v>
      </c>
      <c r="K980" s="2">
        <v>2</v>
      </c>
      <c r="L980" s="2">
        <v>-2</v>
      </c>
      <c r="N980" s="2">
        <f t="shared" si="80"/>
        <v>3901.4000000000005</v>
      </c>
      <c r="O980" s="2">
        <f t="shared" si="81"/>
        <v>4084.73</v>
      </c>
      <c r="P980" s="2">
        <f t="shared" si="82"/>
        <v>183.32999999999947</v>
      </c>
      <c r="Q980" s="3">
        <f t="shared" si="83"/>
        <v>4.699082380683843E-2</v>
      </c>
    </row>
    <row r="981" spans="1:17" x14ac:dyDescent="0.2">
      <c r="A981" s="1" t="s">
        <v>2263</v>
      </c>
      <c r="B981"/>
      <c r="C981" t="s">
        <v>8</v>
      </c>
      <c r="D981"/>
      <c r="E981"/>
      <c r="F981">
        <v>144</v>
      </c>
      <c r="G981" t="s">
        <v>23</v>
      </c>
      <c r="H981">
        <v>101</v>
      </c>
      <c r="I981" t="s">
        <v>687</v>
      </c>
      <c r="J981" t="s">
        <v>688</v>
      </c>
      <c r="K981" s="2">
        <v>2</v>
      </c>
      <c r="L981" s="2">
        <v>-2</v>
      </c>
      <c r="N981" s="2">
        <f t="shared" si="80"/>
        <v>3899.4000000000005</v>
      </c>
      <c r="O981" s="2">
        <f t="shared" si="81"/>
        <v>4084.73</v>
      </c>
      <c r="P981" s="2">
        <f t="shared" si="82"/>
        <v>185.32999999999947</v>
      </c>
      <c r="Q981" s="3">
        <f t="shared" si="83"/>
        <v>4.7527824793557834E-2</v>
      </c>
    </row>
    <row r="982" spans="1:17" x14ac:dyDescent="0.2">
      <c r="A982" s="1" t="s">
        <v>2264</v>
      </c>
      <c r="B982"/>
      <c r="C982" t="s">
        <v>8</v>
      </c>
      <c r="D982"/>
      <c r="E982"/>
      <c r="F982">
        <v>139</v>
      </c>
      <c r="G982" t="s">
        <v>23</v>
      </c>
      <c r="H982">
        <v>126</v>
      </c>
      <c r="I982" t="s">
        <v>1525</v>
      </c>
      <c r="J982" t="s">
        <v>556</v>
      </c>
      <c r="K982" s="2">
        <v>2</v>
      </c>
      <c r="L982" s="2">
        <v>-2</v>
      </c>
      <c r="N982" s="2">
        <f t="shared" si="80"/>
        <v>3897.4000000000005</v>
      </c>
      <c r="O982" s="2">
        <f t="shared" si="81"/>
        <v>4084.73</v>
      </c>
      <c r="P982" s="2">
        <f t="shared" si="82"/>
        <v>187.32999999999947</v>
      </c>
      <c r="Q982" s="3">
        <f t="shared" si="83"/>
        <v>4.8065376917945157E-2</v>
      </c>
    </row>
    <row r="983" spans="1:17" x14ac:dyDescent="0.2">
      <c r="A983" s="1" t="s">
        <v>2265</v>
      </c>
      <c r="B983" t="s">
        <v>1533</v>
      </c>
      <c r="C983" t="s">
        <v>30</v>
      </c>
      <c r="D983" s="5">
        <v>43209</v>
      </c>
      <c r="E983" t="s">
        <v>1226</v>
      </c>
      <c r="F983"/>
      <c r="G983" t="s">
        <v>23</v>
      </c>
      <c r="H983">
        <v>67</v>
      </c>
      <c r="I983" t="s">
        <v>995</v>
      </c>
      <c r="J983" t="s">
        <v>996</v>
      </c>
      <c r="K983" s="2">
        <v>2</v>
      </c>
      <c r="L983" s="2">
        <v>-2</v>
      </c>
      <c r="N983" s="2">
        <f t="shared" si="80"/>
        <v>3895.4000000000005</v>
      </c>
      <c r="O983" s="2">
        <f t="shared" si="81"/>
        <v>4084.73</v>
      </c>
      <c r="P983" s="2">
        <f t="shared" si="82"/>
        <v>189.32999999999947</v>
      </c>
      <c r="Q983" s="3">
        <f t="shared" si="83"/>
        <v>4.860348102890575E-2</v>
      </c>
    </row>
    <row r="984" spans="1:17" x14ac:dyDescent="0.2">
      <c r="A984" s="1" t="s">
        <v>2266</v>
      </c>
      <c r="B984"/>
      <c r="C984" t="s">
        <v>30</v>
      </c>
      <c r="D984"/>
      <c r="E984"/>
      <c r="F984"/>
      <c r="G984" t="s">
        <v>23</v>
      </c>
      <c r="H984">
        <v>81</v>
      </c>
      <c r="I984" t="s">
        <v>1478</v>
      </c>
      <c r="J984" t="s">
        <v>814</v>
      </c>
      <c r="K984" s="2">
        <v>2</v>
      </c>
      <c r="L984" s="2">
        <v>-2</v>
      </c>
      <c r="N984" s="2">
        <f t="shared" si="80"/>
        <v>3893.4000000000005</v>
      </c>
      <c r="O984" s="2">
        <f t="shared" si="81"/>
        <v>4084.73</v>
      </c>
      <c r="P984" s="2">
        <f t="shared" si="82"/>
        <v>191.32999999999947</v>
      </c>
      <c r="Q984" s="3">
        <f t="shared" si="83"/>
        <v>4.9142137977089287E-2</v>
      </c>
    </row>
    <row r="985" spans="1:17" x14ac:dyDescent="0.2">
      <c r="A985" s="1" t="s">
        <v>2267</v>
      </c>
      <c r="B985"/>
      <c r="C985" t="s">
        <v>30</v>
      </c>
      <c r="D985"/>
      <c r="E985"/>
      <c r="F985"/>
      <c r="G985" t="s">
        <v>23</v>
      </c>
      <c r="H985">
        <v>91</v>
      </c>
      <c r="I985" t="s">
        <v>1509</v>
      </c>
      <c r="J985" t="s">
        <v>1014</v>
      </c>
      <c r="K985" s="2">
        <v>2</v>
      </c>
      <c r="L985" s="2">
        <v>-2</v>
      </c>
      <c r="N985" s="2">
        <f t="shared" si="80"/>
        <v>3891.4000000000005</v>
      </c>
      <c r="O985" s="2">
        <f t="shared" si="81"/>
        <v>4084.73</v>
      </c>
      <c r="P985" s="2">
        <f t="shared" si="82"/>
        <v>193.32999999999947</v>
      </c>
      <c r="Q985" s="3">
        <f t="shared" si="83"/>
        <v>4.968134861489424E-2</v>
      </c>
    </row>
    <row r="986" spans="1:17" x14ac:dyDescent="0.2">
      <c r="A986" s="1" t="s">
        <v>2268</v>
      </c>
      <c r="B986" t="s">
        <v>1527</v>
      </c>
      <c r="C986" t="s">
        <v>30</v>
      </c>
      <c r="D986" s="5">
        <v>43202</v>
      </c>
      <c r="E986" t="s">
        <v>1528</v>
      </c>
      <c r="F986"/>
      <c r="G986" t="s">
        <v>134</v>
      </c>
      <c r="H986">
        <v>5</v>
      </c>
      <c r="I986" t="s">
        <v>1529</v>
      </c>
      <c r="J986" t="s">
        <v>1530</v>
      </c>
      <c r="K986" s="2">
        <v>10</v>
      </c>
      <c r="L986" s="2">
        <v>50</v>
      </c>
      <c r="N986" s="2">
        <f t="shared" si="80"/>
        <v>3889.4000000000005</v>
      </c>
      <c r="O986" s="2">
        <f t="shared" si="81"/>
        <v>4084.73</v>
      </c>
      <c r="P986" s="2">
        <f t="shared" si="82"/>
        <v>195.32999999999947</v>
      </c>
      <c r="Q986" s="3">
        <f t="shared" si="83"/>
        <v>5.0221113796472323E-2</v>
      </c>
    </row>
    <row r="987" spans="1:17" x14ac:dyDescent="0.2">
      <c r="A987" s="1" t="s">
        <v>2269</v>
      </c>
      <c r="B987"/>
      <c r="C987" t="s">
        <v>30</v>
      </c>
      <c r="D987"/>
      <c r="E987"/>
      <c r="F987"/>
      <c r="G987" t="s">
        <v>23</v>
      </c>
      <c r="H987">
        <v>176</v>
      </c>
      <c r="I987" t="s">
        <v>449</v>
      </c>
      <c r="J987" t="s">
        <v>450</v>
      </c>
      <c r="K987" s="2">
        <v>2</v>
      </c>
      <c r="L987" s="2">
        <v>-2</v>
      </c>
      <c r="N987" s="2">
        <f t="shared" si="80"/>
        <v>3879.4000000000005</v>
      </c>
      <c r="O987" s="2">
        <f t="shared" si="81"/>
        <v>4034.73</v>
      </c>
      <c r="P987" s="2">
        <f t="shared" si="82"/>
        <v>155.32999999999947</v>
      </c>
      <c r="Q987" s="3">
        <f t="shared" si="83"/>
        <v>4.0039696860339084E-2</v>
      </c>
    </row>
    <row r="988" spans="1:17" x14ac:dyDescent="0.2">
      <c r="A988" s="1" t="s">
        <v>2270</v>
      </c>
      <c r="B988" t="s">
        <v>1531</v>
      </c>
      <c r="C988" t="s">
        <v>8</v>
      </c>
      <c r="D988" s="5">
        <v>43202</v>
      </c>
      <c r="E988" t="s">
        <v>177</v>
      </c>
      <c r="F988"/>
      <c r="G988" t="s">
        <v>18</v>
      </c>
      <c r="H988">
        <v>29</v>
      </c>
      <c r="I988" t="s">
        <v>851</v>
      </c>
      <c r="J988" t="s">
        <v>84</v>
      </c>
      <c r="K988" s="2">
        <v>2</v>
      </c>
      <c r="L988" s="2">
        <v>-2</v>
      </c>
      <c r="N988" s="2">
        <f t="shared" si="80"/>
        <v>3877.4000000000005</v>
      </c>
      <c r="O988" s="2">
        <f t="shared" si="81"/>
        <v>4034.73</v>
      </c>
      <c r="P988" s="2">
        <f t="shared" si="82"/>
        <v>157.32999999999947</v>
      </c>
      <c r="Q988" s="3">
        <f t="shared" si="83"/>
        <v>4.0576159281992943E-2</v>
      </c>
    </row>
    <row r="989" spans="1:17" x14ac:dyDescent="0.2">
      <c r="A989" s="1" t="s">
        <v>2271</v>
      </c>
      <c r="B989"/>
      <c r="C989" t="s">
        <v>8</v>
      </c>
      <c r="D989"/>
      <c r="E989"/>
      <c r="F989"/>
      <c r="G989" t="s">
        <v>18</v>
      </c>
      <c r="H989">
        <v>41</v>
      </c>
      <c r="I989" t="s">
        <v>217</v>
      </c>
      <c r="J989" t="s">
        <v>218</v>
      </c>
      <c r="K989" s="2">
        <v>2</v>
      </c>
      <c r="L989" s="2">
        <v>-2</v>
      </c>
      <c r="N989" s="2">
        <f t="shared" ref="N989:N1052" si="84">IF(L989&lt;&gt;0,N990+K989,N990)</f>
        <v>3875.4000000000005</v>
      </c>
      <c r="O989" s="2">
        <f t="shared" ref="O989:O1052" si="85">IF(L989&gt;0,O990+L989,O990)</f>
        <v>4034.73</v>
      </c>
      <c r="P989" s="2">
        <f t="shared" ref="P989:P1052" si="86">O989-N989</f>
        <v>159.32999999999947</v>
      </c>
      <c r="Q989" s="3">
        <f t="shared" ref="Q989:Q1052" si="87">(1/N989)*P989</f>
        <v>4.1113175414150653E-2</v>
      </c>
    </row>
    <row r="990" spans="1:17" x14ac:dyDescent="0.2">
      <c r="A990" s="1" t="s">
        <v>2272</v>
      </c>
      <c r="B990"/>
      <c r="C990" t="s">
        <v>8</v>
      </c>
      <c r="D990"/>
      <c r="E990"/>
      <c r="F990"/>
      <c r="G990" t="s">
        <v>18</v>
      </c>
      <c r="H990">
        <v>34</v>
      </c>
      <c r="I990" t="s">
        <v>100</v>
      </c>
      <c r="J990" t="s">
        <v>101</v>
      </c>
      <c r="K990" s="2">
        <v>2</v>
      </c>
      <c r="L990" s="2">
        <v>-2</v>
      </c>
      <c r="N990" s="2">
        <f t="shared" si="84"/>
        <v>3873.4000000000005</v>
      </c>
      <c r="O990" s="2">
        <f t="shared" si="85"/>
        <v>4034.73</v>
      </c>
      <c r="P990" s="2">
        <f t="shared" si="86"/>
        <v>161.32999999999947</v>
      </c>
      <c r="Q990" s="3">
        <f t="shared" si="87"/>
        <v>4.1650746114524566E-2</v>
      </c>
    </row>
    <row r="991" spans="1:17" x14ac:dyDescent="0.2">
      <c r="A991" s="1" t="s">
        <v>2273</v>
      </c>
      <c r="B991" t="s">
        <v>1526</v>
      </c>
      <c r="C991" t="s">
        <v>161</v>
      </c>
      <c r="D991" s="5">
        <v>43195</v>
      </c>
      <c r="E991" t="s">
        <v>162</v>
      </c>
      <c r="F991"/>
      <c r="G991" t="s">
        <v>1101</v>
      </c>
      <c r="H991">
        <v>13</v>
      </c>
      <c r="I991" t="s">
        <v>170</v>
      </c>
      <c r="J991" t="s">
        <v>171</v>
      </c>
      <c r="K991" s="2">
        <v>5</v>
      </c>
      <c r="L991" s="2">
        <v>-5</v>
      </c>
      <c r="N991" s="2">
        <f t="shared" si="84"/>
        <v>3871.4000000000005</v>
      </c>
      <c r="O991" s="2">
        <f t="shared" si="85"/>
        <v>4034.73</v>
      </c>
      <c r="P991" s="2">
        <f t="shared" si="86"/>
        <v>163.32999999999947</v>
      </c>
      <c r="Q991" s="3">
        <f t="shared" si="87"/>
        <v>4.2188872242599436E-2</v>
      </c>
    </row>
    <row r="992" spans="1:17" x14ac:dyDescent="0.2">
      <c r="A992" s="1" t="s">
        <v>2274</v>
      </c>
      <c r="B992"/>
      <c r="C992" t="s">
        <v>161</v>
      </c>
      <c r="D992"/>
      <c r="E992"/>
      <c r="F992"/>
      <c r="G992" t="s">
        <v>18</v>
      </c>
      <c r="H992">
        <v>23</v>
      </c>
      <c r="I992" t="s">
        <v>278</v>
      </c>
      <c r="J992" t="s">
        <v>210</v>
      </c>
      <c r="K992" s="2">
        <v>2</v>
      </c>
      <c r="L992" s="2">
        <v>-2</v>
      </c>
      <c r="N992" s="2">
        <f t="shared" si="84"/>
        <v>3866.4000000000005</v>
      </c>
      <c r="O992" s="2">
        <f t="shared" si="85"/>
        <v>4034.73</v>
      </c>
      <c r="P992" s="2">
        <f t="shared" si="86"/>
        <v>168.32999999999947</v>
      </c>
      <c r="Q992" s="3">
        <f t="shared" si="87"/>
        <v>4.3536623215394026E-2</v>
      </c>
    </row>
    <row r="993" spans="1:17" x14ac:dyDescent="0.2">
      <c r="A993" s="1" t="s">
        <v>2275</v>
      </c>
      <c r="B993"/>
      <c r="C993" t="s">
        <v>161</v>
      </c>
      <c r="D993"/>
      <c r="E993"/>
      <c r="F993"/>
      <c r="G993" t="s">
        <v>169</v>
      </c>
      <c r="H993">
        <v>21</v>
      </c>
      <c r="I993" t="s">
        <v>60</v>
      </c>
      <c r="J993" t="s">
        <v>61</v>
      </c>
      <c r="K993" s="2">
        <v>3</v>
      </c>
      <c r="L993" s="2">
        <v>-3</v>
      </c>
      <c r="N993" s="2">
        <f t="shared" si="84"/>
        <v>3864.4000000000005</v>
      </c>
      <c r="O993" s="2">
        <f t="shared" si="85"/>
        <v>4034.73</v>
      </c>
      <c r="P993" s="2">
        <f t="shared" si="86"/>
        <v>170.32999999999947</v>
      </c>
      <c r="Q993" s="3">
        <f t="shared" si="87"/>
        <v>4.4076700134561497E-2</v>
      </c>
    </row>
    <row r="994" spans="1:17" x14ac:dyDescent="0.2">
      <c r="A994" s="1" t="s">
        <v>2276</v>
      </c>
      <c r="B994"/>
      <c r="C994" t="s">
        <v>161</v>
      </c>
      <c r="D994"/>
      <c r="E994"/>
      <c r="F994"/>
      <c r="G994" t="s">
        <v>23</v>
      </c>
      <c r="H994">
        <v>61</v>
      </c>
      <c r="I994" t="s">
        <v>851</v>
      </c>
      <c r="J994" t="s">
        <v>84</v>
      </c>
      <c r="K994" s="2">
        <v>2</v>
      </c>
      <c r="L994" s="2">
        <v>-2</v>
      </c>
      <c r="N994" s="2">
        <f t="shared" si="84"/>
        <v>3861.4000000000005</v>
      </c>
      <c r="O994" s="2">
        <f t="shared" si="85"/>
        <v>4034.73</v>
      </c>
      <c r="P994" s="2">
        <f t="shared" si="86"/>
        <v>173.32999999999947</v>
      </c>
      <c r="Q994" s="3">
        <f t="shared" si="87"/>
        <v>4.4887864505101634E-2</v>
      </c>
    </row>
    <row r="995" spans="1:17" x14ac:dyDescent="0.2">
      <c r="A995" s="1" t="s">
        <v>2277</v>
      </c>
      <c r="B995" t="s">
        <v>1522</v>
      </c>
      <c r="C995" t="s">
        <v>8</v>
      </c>
      <c r="D995" s="5">
        <v>43188</v>
      </c>
      <c r="E995" t="s">
        <v>1007</v>
      </c>
      <c r="F995"/>
      <c r="G995" t="s">
        <v>23</v>
      </c>
      <c r="H995">
        <v>67</v>
      </c>
      <c r="I995" t="s">
        <v>677</v>
      </c>
      <c r="J995" t="s">
        <v>678</v>
      </c>
      <c r="K995" s="2">
        <v>2</v>
      </c>
      <c r="L995" s="2">
        <v>-2</v>
      </c>
      <c r="N995" s="2">
        <f t="shared" si="84"/>
        <v>3859.4000000000005</v>
      </c>
      <c r="O995" s="2">
        <f t="shared" si="85"/>
        <v>4034.73</v>
      </c>
      <c r="P995" s="2">
        <f t="shared" si="86"/>
        <v>175.32999999999947</v>
      </c>
      <c r="Q995" s="3">
        <f t="shared" si="87"/>
        <v>4.5429341348395977E-2</v>
      </c>
    </row>
    <row r="996" spans="1:17" x14ac:dyDescent="0.2">
      <c r="A996" s="1" t="s">
        <v>2278</v>
      </c>
      <c r="B996"/>
      <c r="C996" t="s">
        <v>8</v>
      </c>
      <c r="D996"/>
      <c r="E996"/>
      <c r="F996"/>
      <c r="G996" t="s">
        <v>23</v>
      </c>
      <c r="H996">
        <v>71</v>
      </c>
      <c r="I996" t="s">
        <v>1523</v>
      </c>
      <c r="J996" t="s">
        <v>1524</v>
      </c>
      <c r="K996" s="2">
        <v>2</v>
      </c>
      <c r="L996" s="2">
        <v>-2</v>
      </c>
      <c r="N996" s="2">
        <f t="shared" si="84"/>
        <v>3857.4000000000005</v>
      </c>
      <c r="O996" s="2">
        <f t="shared" si="85"/>
        <v>4034.73</v>
      </c>
      <c r="P996" s="2">
        <f t="shared" si="86"/>
        <v>177.32999999999947</v>
      </c>
      <c r="Q996" s="3">
        <f t="shared" si="87"/>
        <v>4.5971379685798577E-2</v>
      </c>
    </row>
    <row r="997" spans="1:17" x14ac:dyDescent="0.2">
      <c r="A997" s="1" t="s">
        <v>2279</v>
      </c>
      <c r="B997"/>
      <c r="C997" t="s">
        <v>8</v>
      </c>
      <c r="D997"/>
      <c r="E997"/>
      <c r="F997"/>
      <c r="G997" t="s">
        <v>23</v>
      </c>
      <c r="H997">
        <v>126</v>
      </c>
      <c r="I997" t="s">
        <v>1525</v>
      </c>
      <c r="J997" t="s">
        <v>556</v>
      </c>
      <c r="K997" s="2">
        <v>2</v>
      </c>
      <c r="L997" s="2">
        <v>-2</v>
      </c>
      <c r="N997" s="2">
        <f t="shared" si="84"/>
        <v>3855.4000000000005</v>
      </c>
      <c r="O997" s="2">
        <f t="shared" si="85"/>
        <v>4034.73</v>
      </c>
      <c r="P997" s="2">
        <f t="shared" si="86"/>
        <v>179.32999999999947</v>
      </c>
      <c r="Q997" s="3">
        <f t="shared" si="87"/>
        <v>4.6513980391139562E-2</v>
      </c>
    </row>
    <row r="998" spans="1:17" x14ac:dyDescent="0.2">
      <c r="A998" s="1" t="s">
        <v>2280</v>
      </c>
      <c r="B998"/>
      <c r="C998" t="s">
        <v>8</v>
      </c>
      <c r="D998"/>
      <c r="E998"/>
      <c r="F998"/>
      <c r="G998" t="s">
        <v>23</v>
      </c>
      <c r="H998">
        <v>201</v>
      </c>
      <c r="I998" t="s">
        <v>1105</v>
      </c>
      <c r="J998" t="s">
        <v>694</v>
      </c>
      <c r="K998" s="2">
        <v>2</v>
      </c>
      <c r="L998" s="2">
        <v>-2</v>
      </c>
      <c r="N998" s="2">
        <f t="shared" si="84"/>
        <v>3853.4000000000005</v>
      </c>
      <c r="O998" s="2">
        <f t="shared" si="85"/>
        <v>4034.73</v>
      </c>
      <c r="P998" s="2">
        <f t="shared" si="86"/>
        <v>181.32999999999947</v>
      </c>
      <c r="Q998" s="3">
        <f t="shared" si="87"/>
        <v>4.7057144340063181E-2</v>
      </c>
    </row>
    <row r="999" spans="1:17" x14ac:dyDescent="0.2">
      <c r="A999" s="1" t="s">
        <v>2281</v>
      </c>
      <c r="B999" t="s">
        <v>1515</v>
      </c>
      <c r="C999" t="s">
        <v>8</v>
      </c>
      <c r="D999" s="5">
        <v>43181</v>
      </c>
      <c r="E999" t="s">
        <v>1516</v>
      </c>
      <c r="F999"/>
      <c r="G999" t="s">
        <v>23</v>
      </c>
      <c r="H999">
        <v>41</v>
      </c>
      <c r="I999" t="s">
        <v>1517</v>
      </c>
      <c r="J999" t="s">
        <v>1518</v>
      </c>
      <c r="K999" s="2">
        <v>2</v>
      </c>
      <c r="L999" s="2">
        <v>-2</v>
      </c>
      <c r="N999" s="2">
        <f t="shared" si="84"/>
        <v>3851.4000000000005</v>
      </c>
      <c r="O999" s="2">
        <f t="shared" si="85"/>
        <v>4034.73</v>
      </c>
      <c r="P999" s="2">
        <f t="shared" si="86"/>
        <v>183.32999999999947</v>
      </c>
      <c r="Q999" s="3">
        <f t="shared" si="87"/>
        <v>4.7600872410032573E-2</v>
      </c>
    </row>
    <row r="1000" spans="1:17" x14ac:dyDescent="0.2">
      <c r="A1000" s="1" t="s">
        <v>2282</v>
      </c>
      <c r="B1000"/>
      <c r="C1000" t="s">
        <v>8</v>
      </c>
      <c r="D1000"/>
      <c r="E1000"/>
      <c r="F1000"/>
      <c r="G1000" t="s">
        <v>23</v>
      </c>
      <c r="H1000">
        <v>51</v>
      </c>
      <c r="I1000" t="s">
        <v>1519</v>
      </c>
      <c r="J1000" t="s">
        <v>1520</v>
      </c>
      <c r="K1000" s="2">
        <v>2</v>
      </c>
      <c r="L1000" s="2">
        <v>13.5</v>
      </c>
      <c r="N1000" s="2">
        <f t="shared" si="84"/>
        <v>3849.4000000000005</v>
      </c>
      <c r="O1000" s="2">
        <f t="shared" si="85"/>
        <v>4034.73</v>
      </c>
      <c r="P1000" s="2">
        <f t="shared" si="86"/>
        <v>185.32999999999947</v>
      </c>
      <c r="Q1000" s="3">
        <f t="shared" si="87"/>
        <v>4.8145165480334456E-2</v>
      </c>
    </row>
    <row r="1001" spans="1:17" x14ac:dyDescent="0.2">
      <c r="A1001" s="1" t="s">
        <v>2283</v>
      </c>
      <c r="B1001"/>
      <c r="C1001" t="s">
        <v>8</v>
      </c>
      <c r="D1001"/>
      <c r="E1001"/>
      <c r="F1001"/>
      <c r="G1001" t="s">
        <v>23</v>
      </c>
      <c r="H1001">
        <v>51</v>
      </c>
      <c r="I1001" t="s">
        <v>1436</v>
      </c>
      <c r="J1001" t="s">
        <v>1437</v>
      </c>
      <c r="K1001" s="2">
        <v>2</v>
      </c>
      <c r="L1001" s="2">
        <v>-2</v>
      </c>
      <c r="N1001" s="2">
        <f t="shared" si="84"/>
        <v>3847.4000000000005</v>
      </c>
      <c r="O1001" s="2">
        <f t="shared" si="85"/>
        <v>4021.23</v>
      </c>
      <c r="P1001" s="2">
        <f t="shared" si="86"/>
        <v>173.82999999999947</v>
      </c>
      <c r="Q1001" s="3">
        <f t="shared" si="87"/>
        <v>4.5181161303737442E-2</v>
      </c>
    </row>
    <row r="1002" spans="1:17" x14ac:dyDescent="0.2">
      <c r="A1002" s="1" t="s">
        <v>2284</v>
      </c>
      <c r="B1002" t="s">
        <v>1521</v>
      </c>
      <c r="C1002" t="s">
        <v>98</v>
      </c>
      <c r="D1002" s="5">
        <v>43180</v>
      </c>
      <c r="E1002" t="s">
        <v>1208</v>
      </c>
      <c r="F1002"/>
      <c r="G1002" t="s">
        <v>18</v>
      </c>
      <c r="H1002">
        <v>36</v>
      </c>
      <c r="I1002" t="s">
        <v>197</v>
      </c>
      <c r="J1002" t="s">
        <v>620</v>
      </c>
      <c r="K1002" s="2">
        <v>2</v>
      </c>
      <c r="L1002" s="2">
        <v>-2</v>
      </c>
      <c r="N1002" s="2">
        <f t="shared" si="84"/>
        <v>3845.4000000000005</v>
      </c>
      <c r="O1002" s="2">
        <f t="shared" si="85"/>
        <v>4021.23</v>
      </c>
      <c r="P1002" s="2">
        <f t="shared" si="86"/>
        <v>175.82999999999947</v>
      </c>
      <c r="Q1002" s="3">
        <f t="shared" si="87"/>
        <v>4.5724762053362317E-2</v>
      </c>
    </row>
    <row r="1003" spans="1:17" x14ac:dyDescent="0.2">
      <c r="A1003" s="1" t="s">
        <v>2285</v>
      </c>
      <c r="B1003"/>
      <c r="C1003" t="s">
        <v>98</v>
      </c>
      <c r="D1003"/>
      <c r="E1003"/>
      <c r="F1003"/>
      <c r="G1003" t="s">
        <v>18</v>
      </c>
      <c r="H1003">
        <v>36</v>
      </c>
      <c r="I1003" t="s">
        <v>434</v>
      </c>
      <c r="J1003" t="s">
        <v>25</v>
      </c>
      <c r="K1003" s="2">
        <v>2</v>
      </c>
      <c r="L1003" s="2">
        <v>-2</v>
      </c>
      <c r="N1003" s="2">
        <f t="shared" si="84"/>
        <v>3843.4000000000005</v>
      </c>
      <c r="O1003" s="2">
        <f t="shared" si="85"/>
        <v>4021.23</v>
      </c>
      <c r="P1003" s="2">
        <f t="shared" si="86"/>
        <v>177.82999999999947</v>
      </c>
      <c r="Q1003" s="3">
        <f t="shared" si="87"/>
        <v>4.6268928552843695E-2</v>
      </c>
    </row>
    <row r="1004" spans="1:17" x14ac:dyDescent="0.2">
      <c r="A1004" s="1" t="s">
        <v>2286</v>
      </c>
      <c r="B1004"/>
      <c r="C1004" t="s">
        <v>98</v>
      </c>
      <c r="D1004"/>
      <c r="E1004"/>
      <c r="F1004"/>
      <c r="G1004" t="s">
        <v>23</v>
      </c>
      <c r="H1004">
        <v>67</v>
      </c>
      <c r="I1004" t="s">
        <v>530</v>
      </c>
      <c r="J1004" t="s">
        <v>254</v>
      </c>
      <c r="K1004" s="2">
        <v>2</v>
      </c>
      <c r="L1004" s="2">
        <v>-2</v>
      </c>
      <c r="N1004" s="2">
        <f t="shared" si="84"/>
        <v>3841.4000000000005</v>
      </c>
      <c r="O1004" s="2">
        <f t="shared" si="85"/>
        <v>4021.23</v>
      </c>
      <c r="P1004" s="2">
        <f t="shared" si="86"/>
        <v>179.82999999999947</v>
      </c>
      <c r="Q1004" s="3">
        <f t="shared" si="87"/>
        <v>4.6813661685843555E-2</v>
      </c>
    </row>
    <row r="1005" spans="1:17" x14ac:dyDescent="0.2">
      <c r="A1005" s="1" t="s">
        <v>2287</v>
      </c>
      <c r="B1005" t="s">
        <v>1514</v>
      </c>
      <c r="C1005" t="s">
        <v>8</v>
      </c>
      <c r="D1005" s="5">
        <v>43174</v>
      </c>
      <c r="E1005" t="s">
        <v>133</v>
      </c>
      <c r="F1005"/>
      <c r="G1005" t="s">
        <v>47</v>
      </c>
      <c r="H1005">
        <v>15</v>
      </c>
      <c r="I1005" t="s">
        <v>163</v>
      </c>
      <c r="J1005" t="s">
        <v>96</v>
      </c>
      <c r="K1005" s="2">
        <v>4</v>
      </c>
      <c r="L1005" s="2">
        <v>-4</v>
      </c>
      <c r="N1005" s="2">
        <f t="shared" si="84"/>
        <v>3839.4000000000005</v>
      </c>
      <c r="O1005" s="2">
        <f t="shared" si="85"/>
        <v>4021.23</v>
      </c>
      <c r="P1005" s="2">
        <f t="shared" si="86"/>
        <v>181.82999999999947</v>
      </c>
      <c r="Q1005" s="3">
        <f t="shared" si="87"/>
        <v>4.735896233786515E-2</v>
      </c>
    </row>
    <row r="1006" spans="1:17" x14ac:dyDescent="0.2">
      <c r="A1006" s="1" t="s">
        <v>2288</v>
      </c>
      <c r="B1006"/>
      <c r="C1006" t="s">
        <v>8</v>
      </c>
      <c r="D1006"/>
      <c r="E1006"/>
      <c r="F1006"/>
      <c r="G1006" t="s">
        <v>169</v>
      </c>
      <c r="H1006">
        <v>23</v>
      </c>
      <c r="I1006" t="s">
        <v>434</v>
      </c>
      <c r="J1006" t="s">
        <v>25</v>
      </c>
      <c r="K1006" s="2">
        <v>3</v>
      </c>
      <c r="L1006" s="2">
        <v>-3</v>
      </c>
      <c r="N1006" s="2">
        <f t="shared" si="84"/>
        <v>3835.4000000000005</v>
      </c>
      <c r="O1006" s="2">
        <f t="shared" si="85"/>
        <v>4021.23</v>
      </c>
      <c r="P1006" s="2">
        <f t="shared" si="86"/>
        <v>185.82999999999947</v>
      </c>
      <c r="Q1006" s="3">
        <f t="shared" si="87"/>
        <v>4.845126975022148E-2</v>
      </c>
    </row>
    <row r="1007" spans="1:17" x14ac:dyDescent="0.2">
      <c r="A1007" s="1" t="s">
        <v>2289</v>
      </c>
      <c r="B1007"/>
      <c r="C1007" t="s">
        <v>8</v>
      </c>
      <c r="D1007"/>
      <c r="E1007"/>
      <c r="F1007"/>
      <c r="G1007" t="s">
        <v>23</v>
      </c>
      <c r="H1007">
        <v>67</v>
      </c>
      <c r="I1007" t="s">
        <v>609</v>
      </c>
      <c r="J1007" t="s">
        <v>78</v>
      </c>
      <c r="K1007" s="2">
        <v>2</v>
      </c>
      <c r="L1007" s="2">
        <v>-2</v>
      </c>
      <c r="N1007" s="2">
        <f t="shared" si="84"/>
        <v>3832.4000000000005</v>
      </c>
      <c r="O1007" s="2">
        <f t="shared" si="85"/>
        <v>4021.23</v>
      </c>
      <c r="P1007" s="2">
        <f t="shared" si="86"/>
        <v>188.82999999999947</v>
      </c>
      <c r="Q1007" s="3">
        <f t="shared" si="87"/>
        <v>4.9271996660056216E-2</v>
      </c>
    </row>
    <row r="1008" spans="1:17" x14ac:dyDescent="0.2">
      <c r="A1008" s="1" t="s">
        <v>2290</v>
      </c>
      <c r="B1008" t="s">
        <v>1508</v>
      </c>
      <c r="C1008" t="s">
        <v>30</v>
      </c>
      <c r="D1008" s="5">
        <v>43167</v>
      </c>
      <c r="E1008" t="s">
        <v>672</v>
      </c>
      <c r="F1008"/>
      <c r="G1008" t="s">
        <v>23</v>
      </c>
      <c r="H1008">
        <v>126</v>
      </c>
      <c r="I1008" t="s">
        <v>1509</v>
      </c>
      <c r="J1008" t="s">
        <v>1014</v>
      </c>
      <c r="K1008" s="2">
        <v>2</v>
      </c>
      <c r="L1008" s="2">
        <v>-2</v>
      </c>
      <c r="N1008" s="2">
        <f t="shared" si="84"/>
        <v>3830.4000000000005</v>
      </c>
      <c r="O1008" s="2">
        <f t="shared" si="85"/>
        <v>4021.23</v>
      </c>
      <c r="P1008" s="2">
        <f t="shared" si="86"/>
        <v>190.82999999999947</v>
      </c>
      <c r="Q1008" s="3">
        <f t="shared" si="87"/>
        <v>4.9819862155388334E-2</v>
      </c>
    </row>
    <row r="1009" spans="1:17" x14ac:dyDescent="0.2">
      <c r="A1009" s="1" t="s">
        <v>2291</v>
      </c>
      <c r="B1009"/>
      <c r="C1009" t="s">
        <v>30</v>
      </c>
      <c r="D1009"/>
      <c r="E1009"/>
      <c r="F1009"/>
      <c r="G1009" t="s">
        <v>23</v>
      </c>
      <c r="H1009">
        <v>101</v>
      </c>
      <c r="I1009" t="s">
        <v>1510</v>
      </c>
      <c r="J1009" t="s">
        <v>1511</v>
      </c>
      <c r="K1009" s="2">
        <v>2</v>
      </c>
      <c r="L1009" s="2">
        <v>-2</v>
      </c>
      <c r="N1009" s="2">
        <f t="shared" si="84"/>
        <v>3828.4000000000005</v>
      </c>
      <c r="O1009" s="2">
        <f t="shared" si="85"/>
        <v>4021.23</v>
      </c>
      <c r="P1009" s="2">
        <f t="shared" si="86"/>
        <v>192.82999999999947</v>
      </c>
      <c r="Q1009" s="3">
        <f t="shared" si="87"/>
        <v>5.0368300073137466E-2</v>
      </c>
    </row>
    <row r="1010" spans="1:17" x14ac:dyDescent="0.2">
      <c r="A1010" s="1" t="s">
        <v>2292</v>
      </c>
      <c r="B1010"/>
      <c r="C1010" t="s">
        <v>30</v>
      </c>
      <c r="D1010"/>
      <c r="E1010"/>
      <c r="F1010"/>
      <c r="G1010" t="s">
        <v>23</v>
      </c>
      <c r="H1010">
        <v>56</v>
      </c>
      <c r="I1010" t="s">
        <v>1512</v>
      </c>
      <c r="J1010" t="s">
        <v>1060</v>
      </c>
      <c r="K1010" s="2">
        <v>2</v>
      </c>
      <c r="L1010" s="2">
        <v>-2</v>
      </c>
      <c r="N1010" s="2">
        <f t="shared" si="84"/>
        <v>3826.4000000000005</v>
      </c>
      <c r="O1010" s="2">
        <f t="shared" si="85"/>
        <v>4021.23</v>
      </c>
      <c r="P1010" s="2">
        <f t="shared" si="86"/>
        <v>194.82999999999947</v>
      </c>
      <c r="Q1010" s="3">
        <f t="shared" si="87"/>
        <v>5.0917311310892603E-2</v>
      </c>
    </row>
    <row r="1011" spans="1:17" x14ac:dyDescent="0.2">
      <c r="A1011" s="1" t="s">
        <v>2293</v>
      </c>
      <c r="B1011" t="s">
        <v>1513</v>
      </c>
      <c r="C1011" t="s">
        <v>8</v>
      </c>
      <c r="D1011" s="5">
        <v>43167</v>
      </c>
      <c r="E1011" t="s">
        <v>125</v>
      </c>
      <c r="F1011"/>
      <c r="G1011" t="s">
        <v>23</v>
      </c>
      <c r="H1011">
        <v>67</v>
      </c>
      <c r="I1011" t="s">
        <v>677</v>
      </c>
      <c r="J1011" t="s">
        <v>678</v>
      </c>
      <c r="K1011" s="2">
        <v>2</v>
      </c>
      <c r="L1011" s="2">
        <v>-2</v>
      </c>
      <c r="N1011" s="2">
        <f t="shared" si="84"/>
        <v>3824.4000000000005</v>
      </c>
      <c r="O1011" s="2">
        <f t="shared" si="85"/>
        <v>4021.23</v>
      </c>
      <c r="P1011" s="2">
        <f t="shared" si="86"/>
        <v>196.82999999999947</v>
      </c>
      <c r="Q1011" s="3">
        <f t="shared" si="87"/>
        <v>5.1466896768120343E-2</v>
      </c>
    </row>
    <row r="1012" spans="1:17" x14ac:dyDescent="0.2">
      <c r="A1012" s="1" t="s">
        <v>2294</v>
      </c>
      <c r="B1012"/>
      <c r="C1012" t="s">
        <v>8</v>
      </c>
      <c r="D1012"/>
      <c r="E1012"/>
      <c r="F1012"/>
      <c r="G1012" t="s">
        <v>23</v>
      </c>
      <c r="H1012">
        <v>51</v>
      </c>
      <c r="I1012" t="s">
        <v>942</v>
      </c>
      <c r="J1012" t="s">
        <v>159</v>
      </c>
      <c r="K1012" s="2">
        <v>2</v>
      </c>
      <c r="L1012" s="2">
        <v>-2</v>
      </c>
      <c r="N1012" s="2">
        <f t="shared" si="84"/>
        <v>3822.4000000000005</v>
      </c>
      <c r="O1012" s="2">
        <f t="shared" si="85"/>
        <v>4021.23</v>
      </c>
      <c r="P1012" s="2">
        <f t="shared" si="86"/>
        <v>198.82999999999947</v>
      </c>
      <c r="Q1012" s="3">
        <f t="shared" si="87"/>
        <v>5.20170573461698E-2</v>
      </c>
    </row>
    <row r="1013" spans="1:17" x14ac:dyDescent="0.2">
      <c r="A1013" s="1" t="s">
        <v>2295</v>
      </c>
      <c r="B1013"/>
      <c r="C1013" t="s">
        <v>8</v>
      </c>
      <c r="D1013"/>
      <c r="E1013"/>
      <c r="F1013"/>
      <c r="G1013" t="s">
        <v>23</v>
      </c>
      <c r="H1013">
        <v>56</v>
      </c>
      <c r="I1013" t="s">
        <v>1019</v>
      </c>
      <c r="J1013" t="s">
        <v>117</v>
      </c>
      <c r="K1013" s="2">
        <v>2</v>
      </c>
      <c r="L1013" s="2">
        <v>-2</v>
      </c>
      <c r="N1013" s="2">
        <f t="shared" si="84"/>
        <v>3820.4000000000005</v>
      </c>
      <c r="O1013" s="2">
        <f t="shared" si="85"/>
        <v>4021.23</v>
      </c>
      <c r="P1013" s="2">
        <f t="shared" si="86"/>
        <v>200.82999999999947</v>
      </c>
      <c r="Q1013" s="3">
        <f t="shared" si="87"/>
        <v>5.2567793948277527E-2</v>
      </c>
    </row>
    <row r="1014" spans="1:17" x14ac:dyDescent="0.2">
      <c r="A1014" s="1" t="s">
        <v>2296</v>
      </c>
      <c r="B1014" t="s">
        <v>1501</v>
      </c>
      <c r="C1014" t="s">
        <v>98</v>
      </c>
      <c r="D1014" s="5">
        <v>43160</v>
      </c>
      <c r="E1014" t="s">
        <v>1353</v>
      </c>
      <c r="F1014"/>
      <c r="G1014" t="s">
        <v>23</v>
      </c>
      <c r="H1014">
        <v>61</v>
      </c>
      <c r="I1014" t="s">
        <v>416</v>
      </c>
      <c r="J1014" t="s">
        <v>417</v>
      </c>
      <c r="K1014" s="2">
        <v>2</v>
      </c>
      <c r="L1014" s="2">
        <v>-2</v>
      </c>
      <c r="N1014" s="2">
        <f t="shared" si="84"/>
        <v>3818.4000000000005</v>
      </c>
      <c r="O1014" s="2">
        <f t="shared" si="85"/>
        <v>4021.23</v>
      </c>
      <c r="P1014" s="2">
        <f t="shared" si="86"/>
        <v>202.82999999999947</v>
      </c>
      <c r="Q1014" s="3">
        <f t="shared" si="87"/>
        <v>5.311910747957245E-2</v>
      </c>
    </row>
    <row r="1015" spans="1:17" x14ac:dyDescent="0.2">
      <c r="A1015" s="1" t="s">
        <v>2297</v>
      </c>
      <c r="B1015"/>
      <c r="C1015" t="s">
        <v>98</v>
      </c>
      <c r="D1015"/>
      <c r="E1015"/>
      <c r="F1015"/>
      <c r="G1015" t="s">
        <v>23</v>
      </c>
      <c r="H1015">
        <v>67</v>
      </c>
      <c r="I1015" t="s">
        <v>677</v>
      </c>
      <c r="J1015" t="s">
        <v>678</v>
      </c>
      <c r="K1015" s="2">
        <v>2</v>
      </c>
      <c r="L1015" s="2">
        <v>-2</v>
      </c>
      <c r="N1015" s="2">
        <f t="shared" si="84"/>
        <v>3816.4000000000005</v>
      </c>
      <c r="O1015" s="2">
        <f t="shared" si="85"/>
        <v>4021.23</v>
      </c>
      <c r="P1015" s="2">
        <f t="shared" si="86"/>
        <v>204.82999999999947</v>
      </c>
      <c r="Q1015" s="3">
        <f t="shared" si="87"/>
        <v>5.3670998847080875E-2</v>
      </c>
    </row>
    <row r="1016" spans="1:17" x14ac:dyDescent="0.2">
      <c r="A1016" s="1" t="s">
        <v>2298</v>
      </c>
      <c r="B1016"/>
      <c r="C1016" t="s">
        <v>98</v>
      </c>
      <c r="D1016"/>
      <c r="E1016"/>
      <c r="F1016"/>
      <c r="G1016" t="s">
        <v>23</v>
      </c>
      <c r="H1016">
        <v>67</v>
      </c>
      <c r="I1016" t="s">
        <v>100</v>
      </c>
      <c r="J1016" t="s">
        <v>101</v>
      </c>
      <c r="K1016" s="2">
        <v>2</v>
      </c>
      <c r="L1016" s="2">
        <v>-2</v>
      </c>
      <c r="N1016" s="2">
        <f t="shared" si="84"/>
        <v>3814.4000000000005</v>
      </c>
      <c r="O1016" s="2">
        <f t="shared" si="85"/>
        <v>4021.23</v>
      </c>
      <c r="P1016" s="2">
        <f t="shared" si="86"/>
        <v>206.82999999999947</v>
      </c>
      <c r="Q1016" s="3">
        <f t="shared" si="87"/>
        <v>5.4223468959731395E-2</v>
      </c>
    </row>
    <row r="1017" spans="1:17" x14ac:dyDescent="0.2">
      <c r="A1017" s="1" t="s">
        <v>2299</v>
      </c>
      <c r="B1017" t="s">
        <v>1502</v>
      </c>
      <c r="C1017" t="s">
        <v>30</v>
      </c>
      <c r="D1017" s="5">
        <v>43160</v>
      </c>
      <c r="E1017" t="s">
        <v>1001</v>
      </c>
      <c r="F1017"/>
      <c r="G1017" t="s">
        <v>23</v>
      </c>
      <c r="H1017">
        <v>61</v>
      </c>
      <c r="I1017" t="s">
        <v>1027</v>
      </c>
      <c r="J1017" t="s">
        <v>651</v>
      </c>
      <c r="K1017" s="2">
        <v>2</v>
      </c>
      <c r="L1017" s="2">
        <v>-2</v>
      </c>
      <c r="N1017" s="2">
        <f t="shared" si="84"/>
        <v>3812.4000000000005</v>
      </c>
      <c r="O1017" s="2">
        <f t="shared" si="85"/>
        <v>4021.23</v>
      </c>
      <c r="P1017" s="2">
        <f t="shared" si="86"/>
        <v>208.82999999999947</v>
      </c>
      <c r="Q1017" s="3">
        <f t="shared" si="87"/>
        <v>5.4776518728359945E-2</v>
      </c>
    </row>
    <row r="1018" spans="1:17" x14ac:dyDescent="0.2">
      <c r="A1018" s="1" t="s">
        <v>2300</v>
      </c>
      <c r="B1018"/>
      <c r="C1018" t="s">
        <v>30</v>
      </c>
      <c r="D1018"/>
      <c r="E1018"/>
      <c r="F1018"/>
      <c r="G1018" t="s">
        <v>23</v>
      </c>
      <c r="H1018">
        <v>67</v>
      </c>
      <c r="I1018" t="s">
        <v>1503</v>
      </c>
      <c r="J1018" t="s">
        <v>96</v>
      </c>
      <c r="K1018" s="2">
        <v>2</v>
      </c>
      <c r="L1018" s="2">
        <v>-2</v>
      </c>
      <c r="N1018" s="2">
        <f t="shared" si="84"/>
        <v>3810.4000000000005</v>
      </c>
      <c r="O1018" s="2">
        <f t="shared" si="85"/>
        <v>4021.23</v>
      </c>
      <c r="P1018" s="2">
        <f t="shared" si="86"/>
        <v>210.82999999999947</v>
      </c>
      <c r="Q1018" s="3">
        <f t="shared" si="87"/>
        <v>5.5330149065714741E-2</v>
      </c>
    </row>
    <row r="1019" spans="1:17" x14ac:dyDescent="0.2">
      <c r="A1019" s="1" t="s">
        <v>2301</v>
      </c>
      <c r="B1019"/>
      <c r="C1019" t="s">
        <v>30</v>
      </c>
      <c r="D1019"/>
      <c r="E1019"/>
      <c r="F1019"/>
      <c r="G1019" t="s">
        <v>23</v>
      </c>
      <c r="H1019">
        <v>101</v>
      </c>
      <c r="I1019" t="s">
        <v>1320</v>
      </c>
      <c r="J1019" t="s">
        <v>1321</v>
      </c>
      <c r="K1019" s="2">
        <v>2</v>
      </c>
      <c r="L1019" s="2">
        <v>-2</v>
      </c>
      <c r="N1019" s="2">
        <f t="shared" si="84"/>
        <v>3808.4000000000005</v>
      </c>
      <c r="O1019" s="2">
        <f t="shared" si="85"/>
        <v>4021.23</v>
      </c>
      <c r="P1019" s="2">
        <f t="shared" si="86"/>
        <v>212.82999999999947</v>
      </c>
      <c r="Q1019" s="3">
        <f t="shared" si="87"/>
        <v>5.5884360886461357E-2</v>
      </c>
    </row>
    <row r="1020" spans="1:17" x14ac:dyDescent="0.2">
      <c r="A1020" s="1" t="s">
        <v>2302</v>
      </c>
      <c r="B1020" t="s">
        <v>1504</v>
      </c>
      <c r="C1020" t="s">
        <v>8</v>
      </c>
      <c r="D1020" s="5">
        <v>43153</v>
      </c>
      <c r="E1020" t="s">
        <v>105</v>
      </c>
      <c r="F1020"/>
      <c r="G1020" t="s">
        <v>23</v>
      </c>
      <c r="H1020">
        <v>41</v>
      </c>
      <c r="I1020" t="s">
        <v>530</v>
      </c>
      <c r="J1020" t="s">
        <v>254</v>
      </c>
      <c r="K1020" s="2">
        <v>2</v>
      </c>
      <c r="L1020" s="2">
        <v>-2</v>
      </c>
      <c r="N1020" s="2">
        <f t="shared" si="84"/>
        <v>3806.4000000000005</v>
      </c>
      <c r="O1020" s="2">
        <f t="shared" si="85"/>
        <v>4021.23</v>
      </c>
      <c r="P1020" s="2">
        <f t="shared" si="86"/>
        <v>214.82999999999947</v>
      </c>
      <c r="Q1020" s="3">
        <f t="shared" si="87"/>
        <v>5.6439155107187743E-2</v>
      </c>
    </row>
    <row r="1021" spans="1:17" x14ac:dyDescent="0.2">
      <c r="A1021" s="1" t="s">
        <v>2303</v>
      </c>
      <c r="B1021"/>
      <c r="C1021" t="s">
        <v>8</v>
      </c>
      <c r="D1021"/>
      <c r="E1021"/>
      <c r="F1021"/>
      <c r="G1021" t="s">
        <v>23</v>
      </c>
      <c r="H1021">
        <v>101</v>
      </c>
      <c r="I1021" t="s">
        <v>1105</v>
      </c>
      <c r="J1021" t="s">
        <v>694</v>
      </c>
      <c r="K1021" s="2">
        <v>2</v>
      </c>
      <c r="L1021" s="2">
        <v>-2</v>
      </c>
      <c r="N1021" s="2">
        <f t="shared" si="84"/>
        <v>3804.4000000000005</v>
      </c>
      <c r="O1021" s="2">
        <f t="shared" si="85"/>
        <v>4021.23</v>
      </c>
      <c r="P1021" s="2">
        <f t="shared" si="86"/>
        <v>216.82999999999947</v>
      </c>
      <c r="Q1021" s="3">
        <f t="shared" si="87"/>
        <v>5.6994532646409274E-2</v>
      </c>
    </row>
    <row r="1022" spans="1:17" x14ac:dyDescent="0.2">
      <c r="A1022" s="1" t="s">
        <v>2304</v>
      </c>
      <c r="B1022"/>
      <c r="C1022" t="s">
        <v>8</v>
      </c>
      <c r="D1022"/>
      <c r="E1022"/>
      <c r="F1022"/>
      <c r="G1022" t="s">
        <v>23</v>
      </c>
      <c r="H1022">
        <v>56</v>
      </c>
      <c r="I1022" t="s">
        <v>1505</v>
      </c>
      <c r="J1022" t="s">
        <v>1506</v>
      </c>
      <c r="K1022" s="2">
        <v>2</v>
      </c>
      <c r="L1022" s="2">
        <v>-2</v>
      </c>
      <c r="N1022" s="2">
        <f t="shared" si="84"/>
        <v>3802.4000000000005</v>
      </c>
      <c r="O1022" s="2">
        <f t="shared" si="85"/>
        <v>4021.23</v>
      </c>
      <c r="P1022" s="2">
        <f t="shared" si="86"/>
        <v>218.82999999999947</v>
      </c>
      <c r="Q1022" s="3">
        <f t="shared" si="87"/>
        <v>5.7550494424573807E-2</v>
      </c>
    </row>
    <row r="1023" spans="1:17" x14ac:dyDescent="0.2">
      <c r="A1023" s="1" t="s">
        <v>2305</v>
      </c>
      <c r="B1023" t="s">
        <v>1507</v>
      </c>
      <c r="C1023" t="s">
        <v>30</v>
      </c>
      <c r="D1023" s="5">
        <v>43153</v>
      </c>
      <c r="E1023" t="s">
        <v>53</v>
      </c>
      <c r="F1023"/>
      <c r="G1023" t="s">
        <v>23</v>
      </c>
      <c r="H1023">
        <v>67</v>
      </c>
      <c r="I1023" t="s">
        <v>1428</v>
      </c>
      <c r="J1023" t="s">
        <v>1429</v>
      </c>
      <c r="K1023" s="2">
        <v>2</v>
      </c>
      <c r="L1023" s="2">
        <v>-2</v>
      </c>
      <c r="N1023" s="2">
        <f t="shared" si="84"/>
        <v>3800.4000000000005</v>
      </c>
      <c r="O1023" s="2">
        <f t="shared" si="85"/>
        <v>4021.23</v>
      </c>
      <c r="P1023" s="2">
        <f t="shared" si="86"/>
        <v>220.82999999999947</v>
      </c>
      <c r="Q1023" s="3">
        <f t="shared" si="87"/>
        <v>5.8107041364066796E-2</v>
      </c>
    </row>
    <row r="1024" spans="1:17" x14ac:dyDescent="0.2">
      <c r="A1024" s="1" t="s">
        <v>2306</v>
      </c>
      <c r="B1024"/>
      <c r="C1024" t="s">
        <v>30</v>
      </c>
      <c r="D1024"/>
      <c r="E1024"/>
      <c r="F1024"/>
      <c r="G1024" t="s">
        <v>23</v>
      </c>
      <c r="H1024">
        <v>67</v>
      </c>
      <c r="I1024" t="s">
        <v>1478</v>
      </c>
      <c r="J1024" t="s">
        <v>814</v>
      </c>
      <c r="K1024" s="2">
        <v>2</v>
      </c>
      <c r="L1024" s="2">
        <v>-2</v>
      </c>
      <c r="N1024" s="2">
        <f t="shared" si="84"/>
        <v>3798.4000000000005</v>
      </c>
      <c r="O1024" s="2">
        <f t="shared" si="85"/>
        <v>4021.23</v>
      </c>
      <c r="P1024" s="2">
        <f t="shared" si="86"/>
        <v>222.82999999999947</v>
      </c>
      <c r="Q1024" s="3">
        <f t="shared" si="87"/>
        <v>5.8664174389216367E-2</v>
      </c>
    </row>
    <row r="1025" spans="1:17" x14ac:dyDescent="0.2">
      <c r="A1025" s="1" t="s">
        <v>2307</v>
      </c>
      <c r="B1025"/>
      <c r="C1025" t="s">
        <v>30</v>
      </c>
      <c r="D1025"/>
      <c r="E1025"/>
      <c r="F1025"/>
      <c r="G1025" t="s">
        <v>23</v>
      </c>
      <c r="H1025">
        <v>201</v>
      </c>
      <c r="I1025" t="s">
        <v>449</v>
      </c>
      <c r="J1025" t="s">
        <v>450</v>
      </c>
      <c r="K1025" s="2">
        <v>2</v>
      </c>
      <c r="L1025" s="2">
        <v>-2</v>
      </c>
      <c r="N1025" s="2">
        <f t="shared" si="84"/>
        <v>3796.4000000000005</v>
      </c>
      <c r="O1025" s="2">
        <f t="shared" si="85"/>
        <v>4021.23</v>
      </c>
      <c r="P1025" s="2">
        <f t="shared" si="86"/>
        <v>224.82999999999947</v>
      </c>
      <c r="Q1025" s="3">
        <f t="shared" si="87"/>
        <v>5.9221894426298445E-2</v>
      </c>
    </row>
    <row r="1026" spans="1:17" x14ac:dyDescent="0.2">
      <c r="A1026" s="1" t="s">
        <v>2308</v>
      </c>
      <c r="B1026"/>
      <c r="C1026" t="s">
        <v>30</v>
      </c>
      <c r="D1026"/>
      <c r="E1026"/>
      <c r="F1026"/>
      <c r="G1026" t="s">
        <v>23</v>
      </c>
      <c r="H1026">
        <v>81</v>
      </c>
      <c r="I1026" t="s">
        <v>1417</v>
      </c>
      <c r="J1026" t="s">
        <v>386</v>
      </c>
      <c r="K1026" s="2">
        <v>2</v>
      </c>
      <c r="L1026" s="2">
        <v>-2</v>
      </c>
      <c r="N1026" s="2">
        <f t="shared" si="84"/>
        <v>3794.4000000000005</v>
      </c>
      <c r="O1026" s="2">
        <f t="shared" si="85"/>
        <v>4021.23</v>
      </c>
      <c r="P1026" s="2">
        <f t="shared" si="86"/>
        <v>226.82999999999947</v>
      </c>
      <c r="Q1026" s="3">
        <f t="shared" si="87"/>
        <v>5.978020240354192E-2</v>
      </c>
    </row>
    <row r="1027" spans="1:17" x14ac:dyDescent="0.2">
      <c r="A1027" s="1" t="s">
        <v>2309</v>
      </c>
      <c r="B1027" t="s">
        <v>1497</v>
      </c>
      <c r="C1027" t="s">
        <v>8</v>
      </c>
      <c r="D1027" s="5">
        <v>43146</v>
      </c>
      <c r="E1027" t="s">
        <v>88</v>
      </c>
      <c r="F1027"/>
      <c r="G1027" t="s">
        <v>18</v>
      </c>
      <c r="H1027">
        <v>26</v>
      </c>
      <c r="I1027" t="s">
        <v>74</v>
      </c>
      <c r="J1027" t="s">
        <v>75</v>
      </c>
      <c r="K1027" s="2">
        <v>2</v>
      </c>
      <c r="L1027" s="2">
        <v>-2</v>
      </c>
      <c r="N1027" s="2">
        <f t="shared" si="84"/>
        <v>3792.4000000000005</v>
      </c>
      <c r="O1027" s="2">
        <f t="shared" si="85"/>
        <v>4021.23</v>
      </c>
      <c r="P1027" s="2">
        <f t="shared" si="86"/>
        <v>228.82999999999947</v>
      </c>
      <c r="Q1027" s="3">
        <f t="shared" si="87"/>
        <v>6.033909925113369E-2</v>
      </c>
    </row>
    <row r="1028" spans="1:17" x14ac:dyDescent="0.2">
      <c r="A1028" s="1" t="s">
        <v>2310</v>
      </c>
      <c r="B1028"/>
      <c r="C1028" t="s">
        <v>8</v>
      </c>
      <c r="D1028"/>
      <c r="E1028"/>
      <c r="F1028"/>
      <c r="G1028" t="s">
        <v>23</v>
      </c>
      <c r="H1028">
        <v>51</v>
      </c>
      <c r="I1028" t="s">
        <v>832</v>
      </c>
      <c r="J1028" t="s">
        <v>78</v>
      </c>
      <c r="K1028" s="2">
        <v>2</v>
      </c>
      <c r="L1028" s="2">
        <v>-2</v>
      </c>
      <c r="N1028" s="2">
        <f t="shared" si="84"/>
        <v>3790.4000000000005</v>
      </c>
      <c r="O1028" s="2">
        <f t="shared" si="85"/>
        <v>4021.23</v>
      </c>
      <c r="P1028" s="2">
        <f t="shared" si="86"/>
        <v>230.82999999999947</v>
      </c>
      <c r="Q1028" s="3">
        <f t="shared" si="87"/>
        <v>6.0898585901223996E-2</v>
      </c>
    </row>
    <row r="1029" spans="1:17" x14ac:dyDescent="0.2">
      <c r="A1029" s="1" t="s">
        <v>2311</v>
      </c>
      <c r="B1029"/>
      <c r="C1029" t="s">
        <v>8</v>
      </c>
      <c r="D1029"/>
      <c r="E1029"/>
      <c r="F1029"/>
      <c r="G1029" t="s">
        <v>23</v>
      </c>
      <c r="H1029">
        <v>51</v>
      </c>
      <c r="I1029" t="s">
        <v>54</v>
      </c>
      <c r="J1029" t="s">
        <v>55</v>
      </c>
      <c r="K1029" s="2">
        <v>2</v>
      </c>
      <c r="L1029" s="2">
        <v>-2</v>
      </c>
      <c r="N1029" s="2">
        <f t="shared" si="84"/>
        <v>3788.4000000000005</v>
      </c>
      <c r="O1029" s="2">
        <f t="shared" si="85"/>
        <v>4021.23</v>
      </c>
      <c r="P1029" s="2">
        <f t="shared" si="86"/>
        <v>232.82999999999947</v>
      </c>
      <c r="Q1029" s="3">
        <f t="shared" si="87"/>
        <v>6.1458663287931425E-2</v>
      </c>
    </row>
    <row r="1030" spans="1:17" x14ac:dyDescent="0.2">
      <c r="A1030" s="1" t="s">
        <v>2312</v>
      </c>
      <c r="B1030" t="s">
        <v>1498</v>
      </c>
      <c r="C1030" t="s">
        <v>30</v>
      </c>
      <c r="D1030" s="5">
        <v>43146</v>
      </c>
      <c r="E1030" t="s">
        <v>1499</v>
      </c>
      <c r="F1030"/>
      <c r="G1030" t="s">
        <v>23</v>
      </c>
      <c r="H1030">
        <v>151</v>
      </c>
      <c r="I1030" t="s">
        <v>449</v>
      </c>
      <c r="J1030" t="s">
        <v>450</v>
      </c>
      <c r="K1030" s="2">
        <v>2</v>
      </c>
      <c r="L1030" s="2">
        <v>-2</v>
      </c>
      <c r="N1030" s="2">
        <f t="shared" si="84"/>
        <v>3786.4000000000005</v>
      </c>
      <c r="O1030" s="2">
        <f t="shared" si="85"/>
        <v>4021.23</v>
      </c>
      <c r="P1030" s="2">
        <f t="shared" si="86"/>
        <v>234.82999999999947</v>
      </c>
      <c r="Q1030" s="3">
        <f t="shared" si="87"/>
        <v>6.2019332347348258E-2</v>
      </c>
    </row>
    <row r="1031" spans="1:17" x14ac:dyDescent="0.2">
      <c r="A1031" s="1" t="s">
        <v>2313</v>
      </c>
      <c r="B1031"/>
      <c r="C1031" t="s">
        <v>30</v>
      </c>
      <c r="D1031"/>
      <c r="E1031"/>
      <c r="F1031"/>
      <c r="G1031" t="s">
        <v>23</v>
      </c>
      <c r="H1031">
        <v>126</v>
      </c>
      <c r="I1031" t="s">
        <v>795</v>
      </c>
      <c r="J1031" t="s">
        <v>796</v>
      </c>
      <c r="K1031" s="2">
        <v>2</v>
      </c>
      <c r="L1031" s="2">
        <v>-2</v>
      </c>
      <c r="N1031" s="2">
        <f t="shared" si="84"/>
        <v>3784.4000000000005</v>
      </c>
      <c r="O1031" s="2">
        <f t="shared" si="85"/>
        <v>4021.23</v>
      </c>
      <c r="P1031" s="2">
        <f t="shared" si="86"/>
        <v>236.82999999999947</v>
      </c>
      <c r="Q1031" s="3">
        <f t="shared" si="87"/>
        <v>6.2580594017545565E-2</v>
      </c>
    </row>
    <row r="1032" spans="1:17" x14ac:dyDescent="0.2">
      <c r="A1032" s="1" t="s">
        <v>2314</v>
      </c>
      <c r="B1032"/>
      <c r="C1032" t="s">
        <v>30</v>
      </c>
      <c r="D1032"/>
      <c r="E1032"/>
      <c r="F1032"/>
      <c r="G1032" t="s">
        <v>23</v>
      </c>
      <c r="H1032">
        <v>71</v>
      </c>
      <c r="I1032" t="s">
        <v>1500</v>
      </c>
      <c r="J1032" t="s">
        <v>634</v>
      </c>
      <c r="K1032" s="2">
        <v>2</v>
      </c>
      <c r="L1032" s="2">
        <v>-2</v>
      </c>
      <c r="N1032" s="2">
        <f t="shared" si="84"/>
        <v>3782.4000000000005</v>
      </c>
      <c r="O1032" s="2">
        <f t="shared" si="85"/>
        <v>4021.23</v>
      </c>
      <c r="P1032" s="2">
        <f t="shared" si="86"/>
        <v>238.82999999999947</v>
      </c>
      <c r="Q1032" s="3">
        <f t="shared" si="87"/>
        <v>6.3142449238578521E-2</v>
      </c>
    </row>
    <row r="1033" spans="1:17" x14ac:dyDescent="0.2">
      <c r="A1033" s="1" t="s">
        <v>2315</v>
      </c>
      <c r="B1033" t="s">
        <v>1492</v>
      </c>
      <c r="C1033" t="s">
        <v>8</v>
      </c>
      <c r="D1033" s="5">
        <v>43139</v>
      </c>
      <c r="E1033" t="s">
        <v>73</v>
      </c>
      <c r="F1033"/>
      <c r="G1033" t="s">
        <v>23</v>
      </c>
      <c r="H1033">
        <v>41</v>
      </c>
      <c r="I1033" t="s">
        <v>316</v>
      </c>
      <c r="J1033" t="s">
        <v>317</v>
      </c>
      <c r="K1033" s="2">
        <v>2</v>
      </c>
      <c r="L1033" s="2">
        <v>-2</v>
      </c>
      <c r="N1033" s="2">
        <f t="shared" si="84"/>
        <v>3780.4000000000005</v>
      </c>
      <c r="O1033" s="2">
        <f t="shared" si="85"/>
        <v>4021.23</v>
      </c>
      <c r="P1033" s="2">
        <f t="shared" si="86"/>
        <v>240.82999999999947</v>
      </c>
      <c r="Q1033" s="3">
        <f t="shared" si="87"/>
        <v>6.3704898952491651E-2</v>
      </c>
    </row>
    <row r="1034" spans="1:17" x14ac:dyDescent="0.2">
      <c r="A1034" s="1" t="s">
        <v>2316</v>
      </c>
      <c r="B1034"/>
      <c r="C1034" t="s">
        <v>8</v>
      </c>
      <c r="D1034"/>
      <c r="E1034"/>
      <c r="F1034"/>
      <c r="G1034" t="s">
        <v>18</v>
      </c>
      <c r="H1034">
        <v>34</v>
      </c>
      <c r="I1034" t="s">
        <v>548</v>
      </c>
      <c r="J1034" t="s">
        <v>549</v>
      </c>
      <c r="K1034" s="2">
        <v>2</v>
      </c>
      <c r="L1034" s="2">
        <v>-2</v>
      </c>
      <c r="N1034" s="2">
        <f t="shared" si="84"/>
        <v>3778.4000000000005</v>
      </c>
      <c r="O1034" s="2">
        <f t="shared" si="85"/>
        <v>4021.23</v>
      </c>
      <c r="P1034" s="2">
        <f t="shared" si="86"/>
        <v>242.82999999999947</v>
      </c>
      <c r="Q1034" s="3">
        <f t="shared" si="87"/>
        <v>6.426794410332401E-2</v>
      </c>
    </row>
    <row r="1035" spans="1:17" x14ac:dyDescent="0.2">
      <c r="A1035" s="1" t="s">
        <v>2317</v>
      </c>
      <c r="B1035"/>
      <c r="C1035" t="s">
        <v>8</v>
      </c>
      <c r="D1035"/>
      <c r="E1035"/>
      <c r="F1035"/>
      <c r="G1035" t="s">
        <v>23</v>
      </c>
      <c r="H1035">
        <v>81</v>
      </c>
      <c r="I1035" t="s">
        <v>1493</v>
      </c>
      <c r="J1035" t="s">
        <v>1494</v>
      </c>
      <c r="K1035" s="2">
        <v>2</v>
      </c>
      <c r="L1035" s="2">
        <v>-2</v>
      </c>
      <c r="N1035" s="2">
        <f t="shared" si="84"/>
        <v>3776.4000000000005</v>
      </c>
      <c r="O1035" s="2">
        <f t="shared" si="85"/>
        <v>4021.23</v>
      </c>
      <c r="P1035" s="2">
        <f t="shared" si="86"/>
        <v>244.82999999999947</v>
      </c>
      <c r="Q1035" s="3">
        <f t="shared" si="87"/>
        <v>6.4831585637114567E-2</v>
      </c>
    </row>
    <row r="1036" spans="1:17" x14ac:dyDescent="0.2">
      <c r="A1036" s="1" t="s">
        <v>2318</v>
      </c>
      <c r="B1036" t="s">
        <v>1495</v>
      </c>
      <c r="C1036" t="s">
        <v>30</v>
      </c>
      <c r="D1036" s="5">
        <v>43139</v>
      </c>
      <c r="E1036" t="s">
        <v>413</v>
      </c>
      <c r="F1036"/>
      <c r="G1036" t="s">
        <v>23</v>
      </c>
      <c r="H1036">
        <v>101</v>
      </c>
      <c r="I1036" t="s">
        <v>795</v>
      </c>
      <c r="J1036" t="s">
        <v>796</v>
      </c>
      <c r="K1036" s="2">
        <v>2</v>
      </c>
      <c r="L1036" s="2">
        <v>-2</v>
      </c>
      <c r="N1036" s="2">
        <f t="shared" si="84"/>
        <v>3774.4000000000005</v>
      </c>
      <c r="O1036" s="2">
        <f t="shared" si="85"/>
        <v>4021.23</v>
      </c>
      <c r="P1036" s="2">
        <f t="shared" si="86"/>
        <v>246.82999999999947</v>
      </c>
      <c r="Q1036" s="3">
        <f t="shared" si="87"/>
        <v>6.5395824501907451E-2</v>
      </c>
    </row>
    <row r="1037" spans="1:17" x14ac:dyDescent="0.2">
      <c r="A1037" s="1" t="s">
        <v>2319</v>
      </c>
      <c r="B1037"/>
      <c r="C1037" t="s">
        <v>30</v>
      </c>
      <c r="D1037"/>
      <c r="E1037"/>
      <c r="F1037"/>
      <c r="G1037" t="s">
        <v>18</v>
      </c>
      <c r="H1037">
        <v>34</v>
      </c>
      <c r="I1037" t="s">
        <v>1408</v>
      </c>
      <c r="J1037" t="s">
        <v>210</v>
      </c>
      <c r="K1037" s="2">
        <v>2</v>
      </c>
      <c r="L1037" s="2">
        <v>-2</v>
      </c>
      <c r="N1037" s="2">
        <f t="shared" si="84"/>
        <v>3772.4000000000005</v>
      </c>
      <c r="O1037" s="2">
        <f t="shared" si="85"/>
        <v>4021.23</v>
      </c>
      <c r="P1037" s="2">
        <f t="shared" si="86"/>
        <v>248.82999999999947</v>
      </c>
      <c r="Q1037" s="3">
        <f t="shared" si="87"/>
        <v>6.596066164775724E-2</v>
      </c>
    </row>
    <row r="1038" spans="1:17" x14ac:dyDescent="0.2">
      <c r="A1038" s="1" t="s">
        <v>2320</v>
      </c>
      <c r="B1038"/>
      <c r="C1038" t="s">
        <v>30</v>
      </c>
      <c r="D1038"/>
      <c r="E1038"/>
      <c r="F1038"/>
      <c r="G1038" t="s">
        <v>18</v>
      </c>
      <c r="H1038">
        <v>26</v>
      </c>
      <c r="I1038" t="s">
        <v>1085</v>
      </c>
      <c r="J1038" t="s">
        <v>63</v>
      </c>
      <c r="K1038" s="2">
        <v>2</v>
      </c>
      <c r="L1038" s="2">
        <v>-2</v>
      </c>
      <c r="N1038" s="2">
        <f t="shared" si="84"/>
        <v>3770.4000000000005</v>
      </c>
      <c r="O1038" s="2">
        <f t="shared" si="85"/>
        <v>4021.23</v>
      </c>
      <c r="P1038" s="2">
        <f t="shared" si="86"/>
        <v>250.82999999999947</v>
      </c>
      <c r="Q1038" s="3">
        <f t="shared" si="87"/>
        <v>6.6526098026734412E-2</v>
      </c>
    </row>
    <row r="1039" spans="1:17" x14ac:dyDescent="0.2">
      <c r="A1039" s="1" t="s">
        <v>2321</v>
      </c>
      <c r="B1039"/>
      <c r="C1039" t="s">
        <v>30</v>
      </c>
      <c r="D1039"/>
      <c r="E1039"/>
      <c r="F1039"/>
      <c r="G1039" t="s">
        <v>18</v>
      </c>
      <c r="H1039">
        <v>34</v>
      </c>
      <c r="I1039" t="s">
        <v>1496</v>
      </c>
      <c r="J1039" t="s">
        <v>921</v>
      </c>
      <c r="K1039" s="2">
        <v>2</v>
      </c>
      <c r="L1039" s="2">
        <v>-2</v>
      </c>
      <c r="N1039" s="2">
        <f t="shared" si="84"/>
        <v>3768.4000000000005</v>
      </c>
      <c r="O1039" s="2">
        <f t="shared" si="85"/>
        <v>4021.23</v>
      </c>
      <c r="P1039" s="2">
        <f t="shared" si="86"/>
        <v>252.82999999999947</v>
      </c>
      <c r="Q1039" s="3">
        <f t="shared" si="87"/>
        <v>6.7092134592930536E-2</v>
      </c>
    </row>
    <row r="1040" spans="1:17" x14ac:dyDescent="0.2">
      <c r="A1040" s="1" t="s">
        <v>2322</v>
      </c>
      <c r="B1040" t="s">
        <v>1490</v>
      </c>
      <c r="C1040" t="s">
        <v>8</v>
      </c>
      <c r="D1040" s="5">
        <v>43132</v>
      </c>
      <c r="E1040" t="s">
        <v>59</v>
      </c>
      <c r="F1040"/>
      <c r="G1040" t="s">
        <v>23</v>
      </c>
      <c r="H1040">
        <v>51</v>
      </c>
      <c r="I1040" t="s">
        <v>416</v>
      </c>
      <c r="J1040" t="s">
        <v>417</v>
      </c>
      <c r="K1040" s="2">
        <v>2</v>
      </c>
      <c r="L1040" s="2">
        <v>64.5</v>
      </c>
      <c r="N1040" s="2">
        <f t="shared" si="84"/>
        <v>3766.4000000000005</v>
      </c>
      <c r="O1040" s="2">
        <f t="shared" si="85"/>
        <v>4021.23</v>
      </c>
      <c r="P1040" s="2">
        <f t="shared" si="86"/>
        <v>254.82999999999947</v>
      </c>
      <c r="Q1040" s="3">
        <f t="shared" si="87"/>
        <v>6.7658772302463741E-2</v>
      </c>
    </row>
    <row r="1041" spans="1:17" x14ac:dyDescent="0.2">
      <c r="A1041" s="1" t="s">
        <v>2323</v>
      </c>
      <c r="B1041"/>
      <c r="C1041" t="s">
        <v>8</v>
      </c>
      <c r="D1041"/>
      <c r="E1041"/>
      <c r="F1041"/>
      <c r="G1041" t="s">
        <v>23</v>
      </c>
      <c r="H1041">
        <v>67</v>
      </c>
      <c r="I1041" t="s">
        <v>1078</v>
      </c>
      <c r="J1041" t="s">
        <v>1079</v>
      </c>
      <c r="K1041" s="2">
        <v>2</v>
      </c>
      <c r="L1041" s="2">
        <v>-2</v>
      </c>
      <c r="N1041" s="2">
        <f t="shared" si="84"/>
        <v>3764.4000000000005</v>
      </c>
      <c r="O1041" s="2">
        <f t="shared" si="85"/>
        <v>3956.73</v>
      </c>
      <c r="P1041" s="2">
        <f t="shared" si="86"/>
        <v>192.32999999999947</v>
      </c>
      <c r="Q1041" s="3">
        <f t="shared" si="87"/>
        <v>5.1091807459355924E-2</v>
      </c>
    </row>
    <row r="1042" spans="1:17" x14ac:dyDescent="0.2">
      <c r="A1042" s="1" t="s">
        <v>2324</v>
      </c>
      <c r="B1042"/>
      <c r="C1042" t="s">
        <v>8</v>
      </c>
      <c r="D1042"/>
      <c r="E1042"/>
      <c r="F1042"/>
      <c r="G1042" t="s">
        <v>23</v>
      </c>
      <c r="H1042">
        <v>51</v>
      </c>
      <c r="I1042" t="s">
        <v>170</v>
      </c>
      <c r="J1042" t="s">
        <v>175</v>
      </c>
      <c r="K1042" s="2">
        <v>2</v>
      </c>
      <c r="L1042" s="2">
        <v>-2</v>
      </c>
      <c r="N1042" s="2">
        <f t="shared" si="84"/>
        <v>3762.4000000000005</v>
      </c>
      <c r="O1042" s="2">
        <f t="shared" si="85"/>
        <v>3956.73</v>
      </c>
      <c r="P1042" s="2">
        <f t="shared" si="86"/>
        <v>194.32999999999947</v>
      </c>
      <c r="Q1042" s="3">
        <f t="shared" si="87"/>
        <v>5.1650542207101705E-2</v>
      </c>
    </row>
    <row r="1043" spans="1:17" x14ac:dyDescent="0.2">
      <c r="A1043" s="1" t="s">
        <v>2325</v>
      </c>
      <c r="B1043" t="s">
        <v>1491</v>
      </c>
      <c r="C1043" t="s">
        <v>30</v>
      </c>
      <c r="D1043" s="5">
        <v>43132</v>
      </c>
      <c r="E1043" t="s">
        <v>1340</v>
      </c>
      <c r="F1043"/>
      <c r="G1043" t="s">
        <v>23</v>
      </c>
      <c r="H1043">
        <v>67</v>
      </c>
      <c r="I1043" t="s">
        <v>1215</v>
      </c>
      <c r="J1043" t="s">
        <v>1216</v>
      </c>
      <c r="K1043" s="2">
        <v>2</v>
      </c>
      <c r="L1043" s="2">
        <v>-2</v>
      </c>
      <c r="N1043" s="2">
        <f t="shared" si="84"/>
        <v>3760.4000000000005</v>
      </c>
      <c r="O1043" s="2">
        <f t="shared" si="85"/>
        <v>3956.73</v>
      </c>
      <c r="P1043" s="2">
        <f t="shared" si="86"/>
        <v>196.32999999999947</v>
      </c>
      <c r="Q1043" s="3">
        <f t="shared" si="87"/>
        <v>5.2209871290288118E-2</v>
      </c>
    </row>
    <row r="1044" spans="1:17" x14ac:dyDescent="0.2">
      <c r="A1044" s="1" t="s">
        <v>2326</v>
      </c>
      <c r="B1044"/>
      <c r="C1044" t="s">
        <v>30</v>
      </c>
      <c r="D1044"/>
      <c r="E1044"/>
      <c r="F1044"/>
      <c r="G1044" t="s">
        <v>23</v>
      </c>
      <c r="H1044">
        <v>126</v>
      </c>
      <c r="I1044" t="s">
        <v>500</v>
      </c>
      <c r="J1044" t="s">
        <v>501</v>
      </c>
      <c r="K1044" s="2">
        <v>2</v>
      </c>
      <c r="L1044" s="2">
        <v>-2</v>
      </c>
      <c r="N1044" s="2">
        <f t="shared" si="84"/>
        <v>3758.4000000000005</v>
      </c>
      <c r="O1044" s="2">
        <f t="shared" si="85"/>
        <v>3956.73</v>
      </c>
      <c r="P1044" s="2">
        <f t="shared" si="86"/>
        <v>198.32999999999947</v>
      </c>
      <c r="Q1044" s="3">
        <f t="shared" si="87"/>
        <v>5.2769795657726541E-2</v>
      </c>
    </row>
    <row r="1045" spans="1:17" x14ac:dyDescent="0.2">
      <c r="A1045" s="1" t="s">
        <v>2327</v>
      </c>
      <c r="B1045"/>
      <c r="C1045" t="s">
        <v>30</v>
      </c>
      <c r="D1045"/>
      <c r="E1045"/>
      <c r="F1045"/>
      <c r="G1045" t="s">
        <v>23</v>
      </c>
      <c r="H1045">
        <v>151</v>
      </c>
      <c r="I1045" t="s">
        <v>1428</v>
      </c>
      <c r="J1045" t="s">
        <v>1429</v>
      </c>
      <c r="K1045" s="2">
        <v>2</v>
      </c>
      <c r="L1045" s="2">
        <v>-2</v>
      </c>
      <c r="N1045" s="2">
        <f t="shared" si="84"/>
        <v>3756.4000000000005</v>
      </c>
      <c r="O1045" s="2">
        <f t="shared" si="85"/>
        <v>3956.73</v>
      </c>
      <c r="P1045" s="2">
        <f t="shared" si="86"/>
        <v>200.32999999999947</v>
      </c>
      <c r="Q1045" s="3">
        <f t="shared" si="87"/>
        <v>5.3330316260249019E-2</v>
      </c>
    </row>
    <row r="1046" spans="1:17" x14ac:dyDescent="0.2">
      <c r="A1046" s="1" t="s">
        <v>2328</v>
      </c>
      <c r="B1046" t="s">
        <v>1486</v>
      </c>
      <c r="C1046" t="s">
        <v>8</v>
      </c>
      <c r="D1046" s="5">
        <v>43125</v>
      </c>
      <c r="E1046" t="s">
        <v>46</v>
      </c>
      <c r="F1046"/>
      <c r="G1046" t="s">
        <v>169</v>
      </c>
      <c r="H1046">
        <v>19</v>
      </c>
      <c r="I1046" t="s">
        <v>1211</v>
      </c>
      <c r="J1046" t="s">
        <v>1212</v>
      </c>
      <c r="K1046" s="2">
        <v>3</v>
      </c>
      <c r="L1046" s="2">
        <v>-3</v>
      </c>
      <c r="N1046" s="2">
        <f t="shared" si="84"/>
        <v>3754.4000000000005</v>
      </c>
      <c r="O1046" s="2">
        <f t="shared" si="85"/>
        <v>3956.73</v>
      </c>
      <c r="P1046" s="2">
        <f t="shared" si="86"/>
        <v>202.32999999999947</v>
      </c>
      <c r="Q1046" s="3">
        <f t="shared" si="87"/>
        <v>5.3891434050713685E-2</v>
      </c>
    </row>
    <row r="1047" spans="1:17" x14ac:dyDescent="0.2">
      <c r="A1047" s="1" t="s">
        <v>2329</v>
      </c>
      <c r="B1047"/>
      <c r="C1047" t="s">
        <v>8</v>
      </c>
      <c r="D1047"/>
      <c r="E1047"/>
      <c r="F1047"/>
      <c r="G1047" t="s">
        <v>23</v>
      </c>
      <c r="H1047">
        <v>41</v>
      </c>
      <c r="I1047" t="s">
        <v>416</v>
      </c>
      <c r="J1047" t="s">
        <v>417</v>
      </c>
      <c r="K1047" s="2">
        <v>2</v>
      </c>
      <c r="L1047" s="2">
        <v>-2</v>
      </c>
      <c r="N1047" s="2">
        <f t="shared" si="84"/>
        <v>3751.4000000000005</v>
      </c>
      <c r="O1047" s="2">
        <f t="shared" si="85"/>
        <v>3956.73</v>
      </c>
      <c r="P1047" s="2">
        <f t="shared" si="86"/>
        <v>205.32999999999947</v>
      </c>
      <c r="Q1047" s="3">
        <f t="shared" si="87"/>
        <v>5.4734232553180003E-2</v>
      </c>
    </row>
    <row r="1048" spans="1:17" x14ac:dyDescent="0.2">
      <c r="A1048" s="1" t="s">
        <v>2330</v>
      </c>
      <c r="B1048"/>
      <c r="C1048" t="s">
        <v>8</v>
      </c>
      <c r="D1048"/>
      <c r="E1048"/>
      <c r="F1048"/>
      <c r="G1048" t="s">
        <v>23</v>
      </c>
      <c r="H1048">
        <v>81</v>
      </c>
      <c r="I1048" t="s">
        <v>289</v>
      </c>
      <c r="J1048" t="s">
        <v>57</v>
      </c>
      <c r="K1048" s="2">
        <v>2</v>
      </c>
      <c r="L1048" s="2">
        <v>-2</v>
      </c>
      <c r="N1048" s="2">
        <f t="shared" si="84"/>
        <v>3749.4000000000005</v>
      </c>
      <c r="O1048" s="2">
        <f t="shared" si="85"/>
        <v>3956.73</v>
      </c>
      <c r="P1048" s="2">
        <f t="shared" si="86"/>
        <v>207.32999999999947</v>
      </c>
      <c r="Q1048" s="3">
        <f t="shared" si="87"/>
        <v>5.5296847495599148E-2</v>
      </c>
    </row>
    <row r="1049" spans="1:17" x14ac:dyDescent="0.2">
      <c r="A1049" s="1" t="s">
        <v>2331</v>
      </c>
      <c r="B1049" t="s">
        <v>1487</v>
      </c>
      <c r="C1049" t="s">
        <v>30</v>
      </c>
      <c r="D1049" s="5">
        <v>43125</v>
      </c>
      <c r="E1049" t="s">
        <v>65</v>
      </c>
      <c r="F1049"/>
      <c r="G1049" t="s">
        <v>18</v>
      </c>
      <c r="H1049">
        <v>19</v>
      </c>
      <c r="I1049" t="s">
        <v>1066</v>
      </c>
      <c r="J1049" t="s">
        <v>386</v>
      </c>
      <c r="K1049" s="2">
        <v>2</v>
      </c>
      <c r="L1049" s="2">
        <v>-2</v>
      </c>
      <c r="N1049" s="2">
        <f t="shared" si="84"/>
        <v>3747.4000000000005</v>
      </c>
      <c r="O1049" s="2">
        <f t="shared" si="85"/>
        <v>3956.73</v>
      </c>
      <c r="P1049" s="2">
        <f t="shared" si="86"/>
        <v>209.32999999999947</v>
      </c>
      <c r="Q1049" s="3">
        <f t="shared" si="87"/>
        <v>5.5860062976997228E-2</v>
      </c>
    </row>
    <row r="1050" spans="1:17" x14ac:dyDescent="0.2">
      <c r="A1050" s="1" t="s">
        <v>2332</v>
      </c>
      <c r="B1050"/>
      <c r="C1050" t="s">
        <v>30</v>
      </c>
      <c r="D1050"/>
      <c r="E1050"/>
      <c r="F1050"/>
      <c r="G1050" t="s">
        <v>18</v>
      </c>
      <c r="H1050">
        <v>26</v>
      </c>
      <c r="I1050" t="s">
        <v>1109</v>
      </c>
      <c r="J1050" t="s">
        <v>1110</v>
      </c>
      <c r="K1050" s="2">
        <v>2</v>
      </c>
      <c r="L1050" s="2">
        <v>-2</v>
      </c>
      <c r="N1050" s="2">
        <f t="shared" si="84"/>
        <v>3745.4000000000005</v>
      </c>
      <c r="O1050" s="2">
        <f t="shared" si="85"/>
        <v>3956.73</v>
      </c>
      <c r="P1050" s="2">
        <f t="shared" si="86"/>
        <v>211.32999999999947</v>
      </c>
      <c r="Q1050" s="3">
        <f t="shared" si="87"/>
        <v>5.642387995941673E-2</v>
      </c>
    </row>
    <row r="1051" spans="1:17" x14ac:dyDescent="0.2">
      <c r="A1051" s="1" t="s">
        <v>2333</v>
      </c>
      <c r="B1051"/>
      <c r="C1051" t="s">
        <v>30</v>
      </c>
      <c r="D1051"/>
      <c r="E1051"/>
      <c r="F1051"/>
      <c r="G1051" t="s">
        <v>47</v>
      </c>
      <c r="H1051">
        <v>13</v>
      </c>
      <c r="I1051" t="s">
        <v>312</v>
      </c>
      <c r="J1051" t="s">
        <v>313</v>
      </c>
      <c r="K1051" s="2">
        <v>4</v>
      </c>
      <c r="L1051" s="2">
        <v>-4</v>
      </c>
      <c r="N1051" s="2">
        <f t="shared" si="84"/>
        <v>3743.4000000000005</v>
      </c>
      <c r="O1051" s="2">
        <f t="shared" si="85"/>
        <v>3956.73</v>
      </c>
      <c r="P1051" s="2">
        <f t="shared" si="86"/>
        <v>213.32999999999947</v>
      </c>
      <c r="Q1051" s="3">
        <f t="shared" si="87"/>
        <v>5.6988299406956086E-2</v>
      </c>
    </row>
    <row r="1052" spans="1:17" x14ac:dyDescent="0.2">
      <c r="A1052" s="1" t="s">
        <v>2334</v>
      </c>
      <c r="B1052" t="s">
        <v>1488</v>
      </c>
      <c r="C1052" t="s">
        <v>8</v>
      </c>
      <c r="D1052" s="5">
        <v>43118</v>
      </c>
      <c r="E1052" t="s">
        <v>1180</v>
      </c>
      <c r="F1052"/>
      <c r="G1052" t="s">
        <v>23</v>
      </c>
      <c r="H1052">
        <v>101</v>
      </c>
      <c r="I1052" t="s">
        <v>1092</v>
      </c>
      <c r="J1052" t="s">
        <v>27</v>
      </c>
      <c r="K1052" s="2">
        <v>2</v>
      </c>
      <c r="L1052" s="2">
        <v>-2</v>
      </c>
      <c r="N1052" s="2">
        <f t="shared" si="84"/>
        <v>3739.4000000000005</v>
      </c>
      <c r="O1052" s="2">
        <f t="shared" si="85"/>
        <v>3956.73</v>
      </c>
      <c r="P1052" s="2">
        <f t="shared" si="86"/>
        <v>217.32999999999947</v>
      </c>
      <c r="Q1052" s="3">
        <f t="shared" si="87"/>
        <v>5.8118949564101047E-2</v>
      </c>
    </row>
    <row r="1053" spans="1:17" x14ac:dyDescent="0.2">
      <c r="A1053" s="1" t="s">
        <v>2335</v>
      </c>
      <c r="B1053"/>
      <c r="C1053" t="s">
        <v>8</v>
      </c>
      <c r="D1053"/>
      <c r="E1053"/>
      <c r="F1053"/>
      <c r="G1053" t="s">
        <v>23</v>
      </c>
      <c r="H1053">
        <v>61</v>
      </c>
      <c r="I1053" t="s">
        <v>1078</v>
      </c>
      <c r="J1053" t="s">
        <v>1079</v>
      </c>
      <c r="K1053" s="2">
        <v>2</v>
      </c>
      <c r="L1053" s="2">
        <v>-2</v>
      </c>
      <c r="N1053" s="2">
        <f t="shared" ref="N1053:N1116" si="88">IF(L1053&lt;&gt;0,N1054+K1053,N1054)</f>
        <v>3737.4000000000005</v>
      </c>
      <c r="O1053" s="2">
        <f t="shared" ref="O1053:O1116" si="89">IF(L1053&gt;0,O1054+L1053,O1054)</f>
        <v>3956.73</v>
      </c>
      <c r="P1053" s="2">
        <f t="shared" ref="P1053:P1116" si="90">O1053-N1053</f>
        <v>219.32999999999947</v>
      </c>
      <c r="Q1053" s="3">
        <f t="shared" ref="Q1053:Q1116" si="91">(1/N1053)*P1053</f>
        <v>5.8685182212232956E-2</v>
      </c>
    </row>
    <row r="1054" spans="1:17" x14ac:dyDescent="0.2">
      <c r="A1054" s="1" t="s">
        <v>2336</v>
      </c>
      <c r="B1054" t="s">
        <v>1489</v>
      </c>
      <c r="C1054" t="s">
        <v>30</v>
      </c>
      <c r="D1054" s="5">
        <v>43118</v>
      </c>
      <c r="E1054" t="s">
        <v>41</v>
      </c>
      <c r="F1054"/>
      <c r="G1054" t="s">
        <v>18</v>
      </c>
      <c r="H1054">
        <v>36</v>
      </c>
      <c r="I1054" t="s">
        <v>835</v>
      </c>
      <c r="J1054" t="s">
        <v>581</v>
      </c>
      <c r="K1054" s="2">
        <v>2</v>
      </c>
      <c r="L1054" s="2">
        <v>-2</v>
      </c>
      <c r="N1054" s="2">
        <f t="shared" si="88"/>
        <v>3735.4000000000005</v>
      </c>
      <c r="O1054" s="2">
        <f t="shared" si="89"/>
        <v>3956.73</v>
      </c>
      <c r="P1054" s="2">
        <f t="shared" si="90"/>
        <v>221.32999999999947</v>
      </c>
      <c r="Q1054" s="3">
        <f t="shared" si="91"/>
        <v>5.9252021202548445E-2</v>
      </c>
    </row>
    <row r="1055" spans="1:17" x14ac:dyDescent="0.2">
      <c r="A1055" s="1" t="s">
        <v>2337</v>
      </c>
      <c r="B1055"/>
      <c r="C1055" t="s">
        <v>30</v>
      </c>
      <c r="D1055"/>
      <c r="E1055"/>
      <c r="F1055"/>
      <c r="G1055" t="s">
        <v>23</v>
      </c>
      <c r="H1055">
        <v>201</v>
      </c>
      <c r="I1055" t="s">
        <v>500</v>
      </c>
      <c r="J1055" t="s">
        <v>501</v>
      </c>
      <c r="K1055" s="2">
        <v>2</v>
      </c>
      <c r="L1055" s="2">
        <v>-2</v>
      </c>
      <c r="N1055" s="2">
        <f t="shared" si="88"/>
        <v>3733.4000000000005</v>
      </c>
      <c r="O1055" s="2">
        <f t="shared" si="89"/>
        <v>3956.73</v>
      </c>
      <c r="P1055" s="2">
        <f t="shared" si="90"/>
        <v>223.32999999999947</v>
      </c>
      <c r="Q1055" s="3">
        <f t="shared" si="91"/>
        <v>5.9819467509508603E-2</v>
      </c>
    </row>
    <row r="1056" spans="1:17" x14ac:dyDescent="0.2">
      <c r="A1056" s="1" t="s">
        <v>2338</v>
      </c>
      <c r="B1056"/>
      <c r="C1056" t="s">
        <v>30</v>
      </c>
      <c r="D1056"/>
      <c r="E1056"/>
      <c r="F1056"/>
      <c r="G1056" t="s">
        <v>18</v>
      </c>
      <c r="H1056">
        <v>56</v>
      </c>
      <c r="I1056" t="s">
        <v>290</v>
      </c>
      <c r="J1056" t="s">
        <v>291</v>
      </c>
      <c r="K1056" s="2">
        <v>2</v>
      </c>
      <c r="L1056" s="2">
        <v>-2</v>
      </c>
      <c r="N1056" s="2">
        <f t="shared" si="88"/>
        <v>3731.4000000000005</v>
      </c>
      <c r="O1056" s="2">
        <f t="shared" si="89"/>
        <v>3956.73</v>
      </c>
      <c r="P1056" s="2">
        <f t="shared" si="90"/>
        <v>225.32999999999947</v>
      </c>
      <c r="Q1056" s="3">
        <f t="shared" si="91"/>
        <v>6.0387522109663784E-2</v>
      </c>
    </row>
    <row r="1057" spans="1:17" x14ac:dyDescent="0.2">
      <c r="A1057" s="1" t="s">
        <v>2339</v>
      </c>
      <c r="B1057" t="s">
        <v>1484</v>
      </c>
      <c r="C1057" t="s">
        <v>8</v>
      </c>
      <c r="D1057" s="5">
        <v>43111</v>
      </c>
      <c r="E1057" t="s">
        <v>22</v>
      </c>
      <c r="F1057"/>
      <c r="G1057" t="s">
        <v>47</v>
      </c>
      <c r="H1057">
        <v>17</v>
      </c>
      <c r="I1057" t="s">
        <v>851</v>
      </c>
      <c r="J1057" t="s">
        <v>84</v>
      </c>
      <c r="K1057" s="2">
        <v>4</v>
      </c>
      <c r="L1057" s="2">
        <v>-4</v>
      </c>
      <c r="N1057" s="2">
        <f t="shared" si="88"/>
        <v>3729.4000000000005</v>
      </c>
      <c r="O1057" s="2">
        <f t="shared" si="89"/>
        <v>3956.73</v>
      </c>
      <c r="P1057" s="2">
        <f t="shared" si="90"/>
        <v>227.32999999999947</v>
      </c>
      <c r="Q1057" s="3">
        <f t="shared" si="91"/>
        <v>6.0956185981659104E-2</v>
      </c>
    </row>
    <row r="1058" spans="1:17" x14ac:dyDescent="0.2">
      <c r="A1058" s="1" t="s">
        <v>2340</v>
      </c>
      <c r="B1058"/>
      <c r="C1058" t="s">
        <v>8</v>
      </c>
      <c r="D1058"/>
      <c r="E1058"/>
      <c r="F1058"/>
      <c r="G1058" t="s">
        <v>134</v>
      </c>
      <c r="H1058">
        <v>6</v>
      </c>
      <c r="I1058" t="s">
        <v>379</v>
      </c>
      <c r="J1058" t="s">
        <v>380</v>
      </c>
      <c r="K1058" s="2">
        <v>10</v>
      </c>
      <c r="L1058" s="2">
        <v>-10</v>
      </c>
      <c r="N1058" s="2">
        <f t="shared" si="88"/>
        <v>3725.4000000000005</v>
      </c>
      <c r="O1058" s="2">
        <f t="shared" si="89"/>
        <v>3956.73</v>
      </c>
      <c r="P1058" s="2">
        <f t="shared" si="90"/>
        <v>231.32999999999947</v>
      </c>
      <c r="Q1058" s="3">
        <f t="shared" si="91"/>
        <v>6.2095345466258507E-2</v>
      </c>
    </row>
    <row r="1059" spans="1:17" x14ac:dyDescent="0.2">
      <c r="A1059" s="1" t="s">
        <v>2341</v>
      </c>
      <c r="B1059"/>
      <c r="C1059" t="s">
        <v>8</v>
      </c>
      <c r="D1059"/>
      <c r="E1059"/>
      <c r="F1059"/>
      <c r="G1059" t="s">
        <v>169</v>
      </c>
      <c r="H1059">
        <v>23</v>
      </c>
      <c r="I1059" t="s">
        <v>530</v>
      </c>
      <c r="J1059" t="s">
        <v>254</v>
      </c>
      <c r="K1059" s="2">
        <v>3</v>
      </c>
      <c r="L1059" s="2">
        <v>-3</v>
      </c>
      <c r="N1059" s="2">
        <f t="shared" si="88"/>
        <v>3715.4000000000005</v>
      </c>
      <c r="O1059" s="2">
        <f t="shared" si="89"/>
        <v>3956.73</v>
      </c>
      <c r="P1059" s="2">
        <f t="shared" si="90"/>
        <v>241.32999999999947</v>
      </c>
      <c r="Q1059" s="3">
        <f t="shared" si="91"/>
        <v>6.4953975345857631E-2</v>
      </c>
    </row>
    <row r="1060" spans="1:17" x14ac:dyDescent="0.2">
      <c r="A1060" s="1" t="s">
        <v>2342</v>
      </c>
      <c r="B1060" t="s">
        <v>1485</v>
      </c>
      <c r="C1060" t="s">
        <v>30</v>
      </c>
      <c r="D1060" s="5">
        <v>43111</v>
      </c>
      <c r="E1060" t="s">
        <v>448</v>
      </c>
      <c r="F1060"/>
      <c r="G1060" t="s">
        <v>23</v>
      </c>
      <c r="H1060">
        <v>41</v>
      </c>
      <c r="I1060" t="s">
        <v>1478</v>
      </c>
      <c r="J1060" t="s">
        <v>814</v>
      </c>
      <c r="K1060" s="2">
        <v>2</v>
      </c>
      <c r="L1060" s="2">
        <v>-2</v>
      </c>
      <c r="N1060" s="2">
        <f t="shared" si="88"/>
        <v>3712.4000000000005</v>
      </c>
      <c r="O1060" s="2">
        <f t="shared" si="89"/>
        <v>3956.73</v>
      </c>
      <c r="P1060" s="2">
        <f t="shared" si="90"/>
        <v>244.32999999999947</v>
      </c>
      <c r="Q1060" s="3">
        <f t="shared" si="91"/>
        <v>6.5814567395754614E-2</v>
      </c>
    </row>
    <row r="1061" spans="1:17" x14ac:dyDescent="0.2">
      <c r="A1061" s="1" t="s">
        <v>2343</v>
      </c>
      <c r="B1061"/>
      <c r="C1061" t="s">
        <v>30</v>
      </c>
      <c r="D1061"/>
      <c r="E1061"/>
      <c r="F1061"/>
      <c r="G1061" t="s">
        <v>23</v>
      </c>
      <c r="H1061">
        <v>151</v>
      </c>
      <c r="I1061" t="s">
        <v>1320</v>
      </c>
      <c r="J1061" t="s">
        <v>1321</v>
      </c>
      <c r="K1061" s="2">
        <v>2</v>
      </c>
      <c r="L1061" s="2">
        <v>-2</v>
      </c>
      <c r="N1061" s="2">
        <f t="shared" si="88"/>
        <v>3710.4000000000005</v>
      </c>
      <c r="O1061" s="2">
        <f t="shared" si="89"/>
        <v>3956.73</v>
      </c>
      <c r="P1061" s="2">
        <f t="shared" si="90"/>
        <v>246.32999999999947</v>
      </c>
      <c r="Q1061" s="3">
        <f t="shared" si="91"/>
        <v>6.6389068564036077E-2</v>
      </c>
    </row>
    <row r="1062" spans="1:17" x14ac:dyDescent="0.2">
      <c r="A1062" s="1" t="s">
        <v>2344</v>
      </c>
      <c r="B1062"/>
      <c r="C1062" t="s">
        <v>30</v>
      </c>
      <c r="D1062"/>
      <c r="E1062"/>
      <c r="F1062"/>
      <c r="G1062" t="s">
        <v>23</v>
      </c>
      <c r="H1062">
        <v>51</v>
      </c>
      <c r="I1062" t="s">
        <v>1428</v>
      </c>
      <c r="J1062" t="s">
        <v>1429</v>
      </c>
      <c r="K1062" s="2">
        <v>2</v>
      </c>
      <c r="L1062" s="2">
        <v>-2</v>
      </c>
      <c r="N1062" s="2">
        <f t="shared" si="88"/>
        <v>3708.4000000000005</v>
      </c>
      <c r="O1062" s="2">
        <f t="shared" si="89"/>
        <v>3956.73</v>
      </c>
      <c r="P1062" s="2">
        <f t="shared" si="90"/>
        <v>248.32999999999947</v>
      </c>
      <c r="Q1062" s="3">
        <f t="shared" si="91"/>
        <v>6.6964189407830721E-2</v>
      </c>
    </row>
    <row r="1063" spans="1:17" x14ac:dyDescent="0.2">
      <c r="A1063" s="1" t="s">
        <v>2345</v>
      </c>
      <c r="B1063" t="s">
        <v>1483</v>
      </c>
      <c r="C1063" t="s">
        <v>8</v>
      </c>
      <c r="D1063" s="5">
        <v>43104</v>
      </c>
      <c r="E1063" t="s">
        <v>14</v>
      </c>
      <c r="F1063"/>
      <c r="G1063" t="s">
        <v>47</v>
      </c>
      <c r="H1063">
        <v>8.5</v>
      </c>
      <c r="I1063" t="s">
        <v>170</v>
      </c>
      <c r="J1063" t="s">
        <v>171</v>
      </c>
      <c r="K1063" s="2">
        <v>4</v>
      </c>
      <c r="L1063" s="2">
        <v>34</v>
      </c>
      <c r="N1063" s="2">
        <f t="shared" si="88"/>
        <v>3706.4000000000005</v>
      </c>
      <c r="O1063" s="2">
        <f t="shared" si="89"/>
        <v>3956.73</v>
      </c>
      <c r="P1063" s="2">
        <f t="shared" si="90"/>
        <v>250.32999999999947</v>
      </c>
      <c r="Q1063" s="3">
        <f t="shared" si="91"/>
        <v>6.7539930930282599E-2</v>
      </c>
    </row>
    <row r="1064" spans="1:17" x14ac:dyDescent="0.2">
      <c r="A1064" s="1" t="s">
        <v>2346</v>
      </c>
      <c r="B1064"/>
      <c r="C1064" t="s">
        <v>8</v>
      </c>
      <c r="D1064"/>
      <c r="E1064"/>
      <c r="F1064"/>
      <c r="G1064" t="s">
        <v>18</v>
      </c>
      <c r="H1064">
        <v>23</v>
      </c>
      <c r="I1064" t="s">
        <v>851</v>
      </c>
      <c r="J1064" t="s">
        <v>84</v>
      </c>
      <c r="K1064" s="2">
        <v>2</v>
      </c>
      <c r="L1064" s="2">
        <v>-2</v>
      </c>
      <c r="N1064" s="2">
        <f t="shared" si="88"/>
        <v>3702.4000000000005</v>
      </c>
      <c r="O1064" s="2">
        <f t="shared" si="89"/>
        <v>3922.73</v>
      </c>
      <c r="P1064" s="2">
        <f t="shared" si="90"/>
        <v>220.32999999999947</v>
      </c>
      <c r="Q1064" s="3">
        <f t="shared" si="91"/>
        <v>5.951004753673278E-2</v>
      </c>
    </row>
    <row r="1065" spans="1:17" x14ac:dyDescent="0.2">
      <c r="A1065" s="1" t="s">
        <v>2347</v>
      </c>
      <c r="B1065" t="s">
        <v>1479</v>
      </c>
      <c r="C1065" t="s">
        <v>486</v>
      </c>
      <c r="D1065" s="5">
        <v>43083</v>
      </c>
      <c r="E1065" t="s">
        <v>1480</v>
      </c>
      <c r="F1065"/>
      <c r="G1065" t="s">
        <v>23</v>
      </c>
      <c r="H1065">
        <v>61</v>
      </c>
      <c r="I1065" t="s">
        <v>1481</v>
      </c>
      <c r="J1065" t="s">
        <v>1482</v>
      </c>
      <c r="K1065" s="2">
        <v>2</v>
      </c>
      <c r="L1065" s="2">
        <v>-2</v>
      </c>
      <c r="N1065" s="2">
        <f t="shared" si="88"/>
        <v>3700.4000000000005</v>
      </c>
      <c r="O1065" s="2">
        <f t="shared" si="89"/>
        <v>3922.73</v>
      </c>
      <c r="P1065" s="2">
        <f t="shared" si="90"/>
        <v>222.32999999999947</v>
      </c>
      <c r="Q1065" s="3">
        <f t="shared" si="91"/>
        <v>6.0082693762836308E-2</v>
      </c>
    </row>
    <row r="1066" spans="1:17" x14ac:dyDescent="0.2">
      <c r="A1066" s="1" t="s">
        <v>2348</v>
      </c>
      <c r="B1066" t="s">
        <v>1347</v>
      </c>
      <c r="C1066" t="s">
        <v>30</v>
      </c>
      <c r="D1066" s="5">
        <v>43076</v>
      </c>
      <c r="E1066" t="s">
        <v>1476</v>
      </c>
      <c r="F1066"/>
      <c r="G1066" t="s">
        <v>18</v>
      </c>
      <c r="H1066">
        <v>29</v>
      </c>
      <c r="I1066" t="s">
        <v>449</v>
      </c>
      <c r="J1066" t="s">
        <v>450</v>
      </c>
      <c r="K1066" s="2">
        <v>2</v>
      </c>
      <c r="L1066" s="2">
        <v>-2</v>
      </c>
      <c r="N1066" s="2">
        <f t="shared" si="88"/>
        <v>3698.4000000000005</v>
      </c>
      <c r="O1066" s="2">
        <f t="shared" si="89"/>
        <v>3922.73</v>
      </c>
      <c r="P1066" s="2">
        <f t="shared" si="90"/>
        <v>224.32999999999947</v>
      </c>
      <c r="Q1066" s="3">
        <f t="shared" si="91"/>
        <v>6.0655959333765809E-2</v>
      </c>
    </row>
    <row r="1067" spans="1:17" x14ac:dyDescent="0.2">
      <c r="A1067" s="1" t="s">
        <v>2349</v>
      </c>
      <c r="B1067"/>
      <c r="C1067" t="s">
        <v>30</v>
      </c>
      <c r="D1067"/>
      <c r="E1067"/>
      <c r="F1067"/>
      <c r="G1067" t="s">
        <v>23</v>
      </c>
      <c r="H1067">
        <v>71</v>
      </c>
      <c r="I1067" t="s">
        <v>1320</v>
      </c>
      <c r="J1067" t="s">
        <v>1321</v>
      </c>
      <c r="K1067" s="2">
        <v>2</v>
      </c>
      <c r="L1067" s="2">
        <v>-2</v>
      </c>
      <c r="N1067" s="2">
        <f t="shared" si="88"/>
        <v>3696.4000000000005</v>
      </c>
      <c r="O1067" s="2">
        <f t="shared" si="89"/>
        <v>3922.73</v>
      </c>
      <c r="P1067" s="2">
        <f t="shared" si="90"/>
        <v>226.32999999999947</v>
      </c>
      <c r="Q1067" s="3">
        <f t="shared" si="91"/>
        <v>6.1229845254842402E-2</v>
      </c>
    </row>
    <row r="1068" spans="1:17" x14ac:dyDescent="0.2">
      <c r="A1068" s="1" t="s">
        <v>2350</v>
      </c>
      <c r="B1068"/>
      <c r="C1068" t="s">
        <v>30</v>
      </c>
      <c r="D1068"/>
      <c r="E1068"/>
      <c r="F1068"/>
      <c r="G1068" t="s">
        <v>23</v>
      </c>
      <c r="H1068">
        <v>176</v>
      </c>
      <c r="I1068" t="s">
        <v>1477</v>
      </c>
      <c r="J1068" t="s">
        <v>647</v>
      </c>
      <c r="K1068" s="2">
        <v>2</v>
      </c>
      <c r="L1068" s="2">
        <v>-2</v>
      </c>
      <c r="N1068" s="2">
        <f t="shared" si="88"/>
        <v>3694.4000000000005</v>
      </c>
      <c r="O1068" s="2">
        <f t="shared" si="89"/>
        <v>3922.73</v>
      </c>
      <c r="P1068" s="2">
        <f t="shared" si="90"/>
        <v>228.32999999999947</v>
      </c>
      <c r="Q1068" s="3">
        <f t="shared" si="91"/>
        <v>6.1804352533564158E-2</v>
      </c>
    </row>
    <row r="1069" spans="1:17" x14ac:dyDescent="0.2">
      <c r="A1069" s="1" t="s">
        <v>2351</v>
      </c>
      <c r="B1069"/>
      <c r="C1069" t="s">
        <v>30</v>
      </c>
      <c r="D1069"/>
      <c r="E1069"/>
      <c r="F1069"/>
      <c r="G1069" t="s">
        <v>23</v>
      </c>
      <c r="H1069">
        <v>67</v>
      </c>
      <c r="I1069" t="s">
        <v>1478</v>
      </c>
      <c r="J1069" t="s">
        <v>814</v>
      </c>
      <c r="K1069" s="2">
        <v>2</v>
      </c>
      <c r="L1069" s="2">
        <v>17.5</v>
      </c>
      <c r="N1069" s="2">
        <f t="shared" si="88"/>
        <v>3692.4000000000005</v>
      </c>
      <c r="O1069" s="2">
        <f t="shared" si="89"/>
        <v>3922.73</v>
      </c>
      <c r="P1069" s="2">
        <f t="shared" si="90"/>
        <v>230.32999999999947</v>
      </c>
      <c r="Q1069" s="3">
        <f t="shared" si="91"/>
        <v>6.237948217961202E-2</v>
      </c>
    </row>
    <row r="1070" spans="1:17" x14ac:dyDescent="0.2">
      <c r="A1070" s="1" t="s">
        <v>2352</v>
      </c>
      <c r="B1070" t="s">
        <v>1468</v>
      </c>
      <c r="C1070" t="s">
        <v>30</v>
      </c>
      <c r="D1070" s="5">
        <v>43069</v>
      </c>
      <c r="E1070" t="s">
        <v>1469</v>
      </c>
      <c r="F1070"/>
      <c r="G1070" t="s">
        <v>23</v>
      </c>
      <c r="H1070">
        <v>51</v>
      </c>
      <c r="I1070" t="s">
        <v>449</v>
      </c>
      <c r="J1070" t="s">
        <v>450</v>
      </c>
      <c r="K1070" s="2">
        <v>2</v>
      </c>
      <c r="L1070" s="2">
        <v>-2</v>
      </c>
      <c r="N1070" s="2">
        <f t="shared" si="88"/>
        <v>3690.4000000000005</v>
      </c>
      <c r="O1070" s="2">
        <f t="shared" si="89"/>
        <v>3905.23</v>
      </c>
      <c r="P1070" s="2">
        <f t="shared" si="90"/>
        <v>214.82999999999947</v>
      </c>
      <c r="Q1070" s="3">
        <f t="shared" si="91"/>
        <v>5.8213201820940676E-2</v>
      </c>
    </row>
    <row r="1071" spans="1:17" x14ac:dyDescent="0.2">
      <c r="A1071" s="1" t="s">
        <v>2353</v>
      </c>
      <c r="B1071"/>
      <c r="C1071" t="s">
        <v>30</v>
      </c>
      <c r="D1071"/>
      <c r="E1071"/>
      <c r="F1071"/>
      <c r="G1071" t="s">
        <v>18</v>
      </c>
      <c r="H1071">
        <v>29</v>
      </c>
      <c r="I1071" t="s">
        <v>1215</v>
      </c>
      <c r="J1071" t="s">
        <v>1216</v>
      </c>
      <c r="K1071" s="2">
        <v>2</v>
      </c>
      <c r="L1071" s="2">
        <v>-2</v>
      </c>
      <c r="N1071" s="2">
        <f t="shared" si="88"/>
        <v>3688.4000000000005</v>
      </c>
      <c r="O1071" s="2">
        <f t="shared" si="89"/>
        <v>3905.23</v>
      </c>
      <c r="P1071" s="2">
        <f t="shared" si="90"/>
        <v>216.82999999999947</v>
      </c>
      <c r="Q1071" s="3">
        <f t="shared" si="91"/>
        <v>5.8787007916711702E-2</v>
      </c>
    </row>
    <row r="1072" spans="1:17" x14ac:dyDescent="0.2">
      <c r="A1072" s="1" t="s">
        <v>2354</v>
      </c>
      <c r="B1072"/>
      <c r="C1072" t="s">
        <v>30</v>
      </c>
      <c r="D1072"/>
      <c r="E1072"/>
      <c r="F1072"/>
      <c r="G1072" t="s">
        <v>18</v>
      </c>
      <c r="H1072">
        <v>26</v>
      </c>
      <c r="I1072" t="s">
        <v>995</v>
      </c>
      <c r="J1072" t="s">
        <v>996</v>
      </c>
      <c r="K1072" s="2">
        <v>2</v>
      </c>
      <c r="L1072" s="2">
        <v>-2</v>
      </c>
      <c r="N1072" s="2">
        <f t="shared" si="88"/>
        <v>3686.4000000000005</v>
      </c>
      <c r="O1072" s="2">
        <f t="shared" si="89"/>
        <v>3905.23</v>
      </c>
      <c r="P1072" s="2">
        <f t="shared" si="90"/>
        <v>218.82999999999947</v>
      </c>
      <c r="Q1072" s="3">
        <f t="shared" si="91"/>
        <v>5.9361436631944292E-2</v>
      </c>
    </row>
    <row r="1073" spans="1:17" x14ac:dyDescent="0.2">
      <c r="A1073" s="1" t="s">
        <v>2355</v>
      </c>
      <c r="B1073" t="s">
        <v>1470</v>
      </c>
      <c r="C1073" t="s">
        <v>30</v>
      </c>
      <c r="D1073" s="5">
        <v>43069</v>
      </c>
      <c r="E1073" t="s">
        <v>1153</v>
      </c>
      <c r="F1073"/>
      <c r="G1073" t="s">
        <v>23</v>
      </c>
      <c r="H1073">
        <v>81</v>
      </c>
      <c r="I1073" t="s">
        <v>1471</v>
      </c>
      <c r="J1073" t="s">
        <v>1472</v>
      </c>
      <c r="K1073" s="2">
        <v>2</v>
      </c>
      <c r="L1073" s="2">
        <v>-2</v>
      </c>
      <c r="N1073" s="2">
        <f t="shared" si="88"/>
        <v>3684.4000000000005</v>
      </c>
      <c r="O1073" s="2">
        <f t="shared" si="89"/>
        <v>3905.23</v>
      </c>
      <c r="P1073" s="2">
        <f t="shared" si="90"/>
        <v>220.82999999999947</v>
      </c>
      <c r="Q1073" s="3">
        <f t="shared" si="91"/>
        <v>5.9936488980566562E-2</v>
      </c>
    </row>
    <row r="1074" spans="1:17" x14ac:dyDescent="0.2">
      <c r="A1074" s="1" t="s">
        <v>2356</v>
      </c>
      <c r="B1074"/>
      <c r="C1074" t="s">
        <v>30</v>
      </c>
      <c r="D1074"/>
      <c r="E1074"/>
      <c r="F1074"/>
      <c r="G1074" t="s">
        <v>23</v>
      </c>
      <c r="H1074">
        <v>201</v>
      </c>
      <c r="I1074" t="s">
        <v>1473</v>
      </c>
      <c r="J1074" t="s">
        <v>384</v>
      </c>
      <c r="K1074" s="2">
        <v>2</v>
      </c>
      <c r="L1074" s="2">
        <v>-2</v>
      </c>
      <c r="N1074" s="2">
        <f t="shared" si="88"/>
        <v>3682.4000000000005</v>
      </c>
      <c r="O1074" s="2">
        <f t="shared" si="89"/>
        <v>3905.23</v>
      </c>
      <c r="P1074" s="2">
        <f t="shared" si="90"/>
        <v>222.82999999999947</v>
      </c>
      <c r="Q1074" s="3">
        <f t="shared" si="91"/>
        <v>6.0512165978709384E-2</v>
      </c>
    </row>
    <row r="1075" spans="1:17" x14ac:dyDescent="0.2">
      <c r="A1075" s="1" t="s">
        <v>2357</v>
      </c>
      <c r="B1075"/>
      <c r="C1075" t="s">
        <v>30</v>
      </c>
      <c r="D1075"/>
      <c r="E1075"/>
      <c r="F1075"/>
      <c r="G1075" t="s">
        <v>18</v>
      </c>
      <c r="H1075">
        <v>29</v>
      </c>
      <c r="I1075" t="s">
        <v>1085</v>
      </c>
      <c r="J1075" t="s">
        <v>63</v>
      </c>
      <c r="K1075" s="2">
        <v>2</v>
      </c>
      <c r="L1075" s="2">
        <v>-2</v>
      </c>
      <c r="N1075" s="2">
        <f t="shared" si="88"/>
        <v>3680.4000000000005</v>
      </c>
      <c r="O1075" s="2">
        <f t="shared" si="89"/>
        <v>3905.23</v>
      </c>
      <c r="P1075" s="2">
        <f t="shared" si="90"/>
        <v>224.82999999999947</v>
      </c>
      <c r="Q1075" s="3">
        <f t="shared" si="91"/>
        <v>6.1088468644712374E-2</v>
      </c>
    </row>
    <row r="1076" spans="1:17" x14ac:dyDescent="0.2">
      <c r="A1076" s="1" t="s">
        <v>2358</v>
      </c>
      <c r="B1076" t="s">
        <v>1474</v>
      </c>
      <c r="C1076" t="s">
        <v>8</v>
      </c>
      <c r="D1076" s="5">
        <v>43069</v>
      </c>
      <c r="E1076" t="s">
        <v>1475</v>
      </c>
      <c r="F1076"/>
      <c r="G1076" t="s">
        <v>47</v>
      </c>
      <c r="H1076">
        <v>10</v>
      </c>
      <c r="I1076" t="s">
        <v>192</v>
      </c>
      <c r="J1076" t="s">
        <v>193</v>
      </c>
      <c r="K1076" s="2">
        <v>4</v>
      </c>
      <c r="L1076" s="2">
        <v>40</v>
      </c>
      <c r="N1076" s="2">
        <f t="shared" si="88"/>
        <v>3678.4000000000005</v>
      </c>
      <c r="O1076" s="2">
        <f t="shared" si="89"/>
        <v>3905.23</v>
      </c>
      <c r="P1076" s="2">
        <f t="shared" si="90"/>
        <v>226.82999999999947</v>
      </c>
      <c r="Q1076" s="3">
        <f t="shared" si="91"/>
        <v>6.1665397999129908E-2</v>
      </c>
    </row>
    <row r="1077" spans="1:17" x14ac:dyDescent="0.2">
      <c r="A1077" s="1" t="s">
        <v>2359</v>
      </c>
      <c r="B1077" t="s">
        <v>1463</v>
      </c>
      <c r="C1077" t="s">
        <v>440</v>
      </c>
      <c r="D1077" s="5">
        <v>43062</v>
      </c>
      <c r="E1077" t="s">
        <v>939</v>
      </c>
      <c r="F1077"/>
      <c r="G1077" t="s">
        <v>18</v>
      </c>
      <c r="H1077">
        <v>34</v>
      </c>
      <c r="I1077" t="s">
        <v>444</v>
      </c>
      <c r="J1077" t="s">
        <v>61</v>
      </c>
      <c r="K1077" s="2">
        <v>2</v>
      </c>
      <c r="L1077" s="2">
        <v>-2</v>
      </c>
      <c r="N1077" s="2">
        <f t="shared" si="88"/>
        <v>3674.4000000000005</v>
      </c>
      <c r="O1077" s="2">
        <f t="shared" si="89"/>
        <v>3865.23</v>
      </c>
      <c r="P1077" s="2">
        <f t="shared" si="90"/>
        <v>190.82999999999947</v>
      </c>
      <c r="Q1077" s="3">
        <f t="shared" si="91"/>
        <v>5.1935009797517806E-2</v>
      </c>
    </row>
    <row r="1078" spans="1:17" x14ac:dyDescent="0.2">
      <c r="A1078" s="1" t="s">
        <v>2360</v>
      </c>
      <c r="B1078"/>
      <c r="C1078" t="s">
        <v>440</v>
      </c>
      <c r="D1078"/>
      <c r="E1078"/>
      <c r="F1078"/>
      <c r="G1078" t="s">
        <v>23</v>
      </c>
      <c r="H1078">
        <v>56</v>
      </c>
      <c r="I1078" t="s">
        <v>1464</v>
      </c>
      <c r="J1078" t="s">
        <v>1465</v>
      </c>
      <c r="K1078" s="2">
        <v>2</v>
      </c>
      <c r="L1078" s="2">
        <v>-2</v>
      </c>
      <c r="N1078" s="2">
        <f t="shared" si="88"/>
        <v>3672.4000000000005</v>
      </c>
      <c r="O1078" s="2">
        <f t="shared" si="89"/>
        <v>3865.23</v>
      </c>
      <c r="P1078" s="2">
        <f t="shared" si="90"/>
        <v>192.82999999999947</v>
      </c>
      <c r="Q1078" s="3">
        <f t="shared" si="91"/>
        <v>5.2507896743274003E-2</v>
      </c>
    </row>
    <row r="1079" spans="1:17" x14ac:dyDescent="0.2">
      <c r="A1079" s="1" t="s">
        <v>2361</v>
      </c>
      <c r="B1079"/>
      <c r="C1079" t="s">
        <v>440</v>
      </c>
      <c r="D1079"/>
      <c r="E1079"/>
      <c r="F1079"/>
      <c r="G1079" t="s">
        <v>23</v>
      </c>
      <c r="H1079">
        <v>61</v>
      </c>
      <c r="I1079" t="s">
        <v>928</v>
      </c>
      <c r="J1079" t="s">
        <v>929</v>
      </c>
      <c r="K1079" s="2">
        <v>2</v>
      </c>
      <c r="L1079" s="2">
        <v>-2</v>
      </c>
      <c r="N1079" s="2">
        <f t="shared" si="88"/>
        <v>3670.4000000000005</v>
      </c>
      <c r="O1079" s="2">
        <f t="shared" si="89"/>
        <v>3865.23</v>
      </c>
      <c r="P1079" s="2">
        <f t="shared" si="90"/>
        <v>194.82999999999947</v>
      </c>
      <c r="Q1079" s="3">
        <f t="shared" si="91"/>
        <v>5.3081408020924002E-2</v>
      </c>
    </row>
    <row r="1080" spans="1:17" x14ac:dyDescent="0.2">
      <c r="A1080" s="1" t="s">
        <v>2362</v>
      </c>
      <c r="B1080" t="s">
        <v>1466</v>
      </c>
      <c r="C1080" t="s">
        <v>30</v>
      </c>
      <c r="D1080" s="5">
        <v>43062</v>
      </c>
      <c r="E1080" t="s">
        <v>476</v>
      </c>
      <c r="F1080"/>
      <c r="G1080" t="s">
        <v>47</v>
      </c>
      <c r="H1080">
        <v>23</v>
      </c>
      <c r="I1080" t="s">
        <v>357</v>
      </c>
      <c r="J1080" t="s">
        <v>358</v>
      </c>
      <c r="K1080" s="2">
        <v>4</v>
      </c>
      <c r="L1080" s="2">
        <v>-4</v>
      </c>
      <c r="N1080" s="2">
        <f t="shared" si="88"/>
        <v>3668.4000000000005</v>
      </c>
      <c r="O1080" s="2">
        <f t="shared" si="89"/>
        <v>3865.23</v>
      </c>
      <c r="P1080" s="2">
        <f t="shared" si="90"/>
        <v>196.82999999999947</v>
      </c>
      <c r="Q1080" s="3">
        <f t="shared" si="91"/>
        <v>5.3655544651619078E-2</v>
      </c>
    </row>
    <row r="1081" spans="1:17" x14ac:dyDescent="0.2">
      <c r="A1081" s="1" t="s">
        <v>2363</v>
      </c>
      <c r="B1081"/>
      <c r="C1081" t="s">
        <v>30</v>
      </c>
      <c r="D1081"/>
      <c r="E1081"/>
      <c r="F1081"/>
      <c r="G1081" t="s">
        <v>18</v>
      </c>
      <c r="H1081">
        <v>36</v>
      </c>
      <c r="I1081" t="s">
        <v>1467</v>
      </c>
      <c r="J1081" t="s">
        <v>210</v>
      </c>
      <c r="K1081" s="2">
        <v>2</v>
      </c>
      <c r="L1081" s="2">
        <v>-2</v>
      </c>
      <c r="N1081" s="2">
        <f t="shared" si="88"/>
        <v>3664.4000000000005</v>
      </c>
      <c r="O1081" s="2">
        <f t="shared" si="89"/>
        <v>3865.23</v>
      </c>
      <c r="P1081" s="2">
        <f t="shared" si="90"/>
        <v>200.82999999999947</v>
      </c>
      <c r="Q1081" s="3">
        <f t="shared" si="91"/>
        <v>5.4805698067896362E-2</v>
      </c>
    </row>
    <row r="1082" spans="1:17" x14ac:dyDescent="0.2">
      <c r="A1082" s="1" t="s">
        <v>2364</v>
      </c>
      <c r="B1082"/>
      <c r="C1082" t="s">
        <v>30</v>
      </c>
      <c r="D1082"/>
      <c r="E1082"/>
      <c r="F1082"/>
      <c r="G1082" t="s">
        <v>47</v>
      </c>
      <c r="H1082">
        <v>19</v>
      </c>
      <c r="I1082" t="s">
        <v>835</v>
      </c>
      <c r="J1082" t="s">
        <v>581</v>
      </c>
      <c r="K1082" s="2">
        <v>4</v>
      </c>
      <c r="L1082" s="2">
        <v>-4</v>
      </c>
      <c r="N1082" s="2">
        <f t="shared" si="88"/>
        <v>3662.4000000000005</v>
      </c>
      <c r="O1082" s="2">
        <f t="shared" si="89"/>
        <v>3865.23</v>
      </c>
      <c r="P1082" s="2">
        <f t="shared" si="90"/>
        <v>202.82999999999947</v>
      </c>
      <c r="Q1082" s="3">
        <f t="shared" si="91"/>
        <v>5.5381716906946113E-2</v>
      </c>
    </row>
    <row r="1083" spans="1:17" x14ac:dyDescent="0.2">
      <c r="A1083" s="1" t="s">
        <v>2365</v>
      </c>
      <c r="B1083"/>
      <c r="C1083" t="s">
        <v>30</v>
      </c>
      <c r="D1083"/>
      <c r="E1083"/>
      <c r="F1083"/>
      <c r="G1083" t="s">
        <v>18</v>
      </c>
      <c r="H1083">
        <v>34</v>
      </c>
      <c r="I1083" t="s">
        <v>961</v>
      </c>
      <c r="J1083" t="s">
        <v>962</v>
      </c>
      <c r="K1083" s="2">
        <v>2</v>
      </c>
      <c r="L1083" s="2">
        <v>-2</v>
      </c>
      <c r="N1083" s="2">
        <f t="shared" si="88"/>
        <v>3658.4000000000005</v>
      </c>
      <c r="O1083" s="2">
        <f t="shared" si="89"/>
        <v>3865.23</v>
      </c>
      <c r="P1083" s="2">
        <f t="shared" si="90"/>
        <v>206.82999999999947</v>
      </c>
      <c r="Q1083" s="3">
        <f t="shared" si="91"/>
        <v>5.6535643997375755E-2</v>
      </c>
    </row>
    <row r="1084" spans="1:17" x14ac:dyDescent="0.2">
      <c r="A1084" s="1" t="s">
        <v>2366</v>
      </c>
      <c r="B1084" t="s">
        <v>1460</v>
      </c>
      <c r="C1084" t="s">
        <v>30</v>
      </c>
      <c r="D1084" s="5">
        <v>43055</v>
      </c>
      <c r="E1084" t="s">
        <v>446</v>
      </c>
      <c r="F1084"/>
      <c r="G1084" t="s">
        <v>169</v>
      </c>
      <c r="H1084">
        <v>17</v>
      </c>
      <c r="I1084" t="s">
        <v>1109</v>
      </c>
      <c r="J1084" t="s">
        <v>1110</v>
      </c>
      <c r="K1084" s="2">
        <v>3</v>
      </c>
      <c r="L1084" s="2">
        <v>-3</v>
      </c>
      <c r="N1084" s="2">
        <f t="shared" si="88"/>
        <v>3656.4000000000005</v>
      </c>
      <c r="O1084" s="2">
        <f t="shared" si="89"/>
        <v>3865.23</v>
      </c>
      <c r="P1084" s="2">
        <f t="shared" si="90"/>
        <v>208.82999999999947</v>
      </c>
      <c r="Q1084" s="3">
        <f t="shared" si="91"/>
        <v>5.7113554315720232E-2</v>
      </c>
    </row>
    <row r="1085" spans="1:17" x14ac:dyDescent="0.2">
      <c r="A1085" s="1" t="s">
        <v>2367</v>
      </c>
      <c r="B1085"/>
      <c r="C1085" t="s">
        <v>30</v>
      </c>
      <c r="D1085"/>
      <c r="E1085"/>
      <c r="F1085"/>
      <c r="G1085" t="s">
        <v>23</v>
      </c>
      <c r="H1085">
        <v>51</v>
      </c>
      <c r="I1085" t="s">
        <v>289</v>
      </c>
      <c r="J1085" t="s">
        <v>57</v>
      </c>
      <c r="K1085" s="2">
        <v>2</v>
      </c>
      <c r="L1085" s="2">
        <v>-2</v>
      </c>
      <c r="N1085" s="2">
        <f t="shared" si="88"/>
        <v>3653.4000000000005</v>
      </c>
      <c r="O1085" s="2">
        <f t="shared" si="89"/>
        <v>3865.23</v>
      </c>
      <c r="P1085" s="2">
        <f t="shared" si="90"/>
        <v>211.82999999999947</v>
      </c>
      <c r="Q1085" s="3">
        <f t="shared" si="91"/>
        <v>5.7981606175069644E-2</v>
      </c>
    </row>
    <row r="1086" spans="1:17" x14ac:dyDescent="0.2">
      <c r="A1086" s="1" t="s">
        <v>2368</v>
      </c>
      <c r="B1086"/>
      <c r="C1086" t="s">
        <v>30</v>
      </c>
      <c r="D1086"/>
      <c r="E1086"/>
      <c r="F1086"/>
      <c r="G1086" t="s">
        <v>169</v>
      </c>
      <c r="H1086">
        <v>17</v>
      </c>
      <c r="I1086" t="s">
        <v>1066</v>
      </c>
      <c r="J1086" t="s">
        <v>386</v>
      </c>
      <c r="K1086" s="2">
        <v>3</v>
      </c>
      <c r="L1086" s="2">
        <v>-3</v>
      </c>
      <c r="N1086" s="2">
        <f t="shared" si="88"/>
        <v>3651.4000000000005</v>
      </c>
      <c r="O1086" s="2">
        <f t="shared" si="89"/>
        <v>3865.23</v>
      </c>
      <c r="P1086" s="2">
        <f t="shared" si="90"/>
        <v>213.82999999999947</v>
      </c>
      <c r="Q1086" s="3">
        <f t="shared" si="91"/>
        <v>5.8561099852111366E-2</v>
      </c>
    </row>
    <row r="1087" spans="1:17" x14ac:dyDescent="0.2">
      <c r="A1087" s="1" t="s">
        <v>2369</v>
      </c>
      <c r="B1087" t="s">
        <v>1461</v>
      </c>
      <c r="C1087" t="s">
        <v>8</v>
      </c>
      <c r="D1087" s="5">
        <v>43055</v>
      </c>
      <c r="E1087" t="s">
        <v>1462</v>
      </c>
      <c r="F1087"/>
      <c r="G1087" t="s">
        <v>18</v>
      </c>
      <c r="H1087">
        <v>23</v>
      </c>
      <c r="I1087" t="s">
        <v>100</v>
      </c>
      <c r="J1087" t="s">
        <v>101</v>
      </c>
      <c r="K1087" s="2">
        <v>2</v>
      </c>
      <c r="L1087" s="2">
        <v>-2</v>
      </c>
      <c r="N1087" s="2">
        <f t="shared" si="88"/>
        <v>3648.4000000000005</v>
      </c>
      <c r="O1087" s="2">
        <f t="shared" si="89"/>
        <v>3865.23</v>
      </c>
      <c r="P1087" s="2">
        <f t="shared" si="90"/>
        <v>216.82999999999947</v>
      </c>
      <c r="Q1087" s="3">
        <f t="shared" si="91"/>
        <v>5.9431531630303548E-2</v>
      </c>
    </row>
    <row r="1088" spans="1:17" x14ac:dyDescent="0.2">
      <c r="A1088" s="1" t="s">
        <v>2370</v>
      </c>
      <c r="B1088"/>
      <c r="C1088" t="s">
        <v>8</v>
      </c>
      <c r="D1088"/>
      <c r="E1088"/>
      <c r="F1088"/>
      <c r="G1088" t="s">
        <v>18</v>
      </c>
      <c r="H1088">
        <v>21</v>
      </c>
      <c r="I1088" t="s">
        <v>530</v>
      </c>
      <c r="J1088" t="s">
        <v>254</v>
      </c>
      <c r="K1088" s="2">
        <v>2</v>
      </c>
      <c r="L1088" s="2">
        <v>-2</v>
      </c>
      <c r="N1088" s="2">
        <f t="shared" si="88"/>
        <v>3646.4000000000005</v>
      </c>
      <c r="O1088" s="2">
        <f t="shared" si="89"/>
        <v>3865.23</v>
      </c>
      <c r="P1088" s="2">
        <f t="shared" si="90"/>
        <v>218.82999999999947</v>
      </c>
      <c r="Q1088" s="3">
        <f t="shared" si="91"/>
        <v>6.0012615182097259E-2</v>
      </c>
    </row>
    <row r="1089" spans="1:17" x14ac:dyDescent="0.2">
      <c r="A1089" s="1" t="s">
        <v>2371</v>
      </c>
      <c r="B1089"/>
      <c r="C1089" t="s">
        <v>8</v>
      </c>
      <c r="D1089"/>
      <c r="E1089"/>
      <c r="F1089"/>
      <c r="G1089" t="s">
        <v>18</v>
      </c>
      <c r="H1089">
        <v>29</v>
      </c>
      <c r="I1089" t="s">
        <v>135</v>
      </c>
      <c r="J1089" t="s">
        <v>136</v>
      </c>
      <c r="K1089" s="2">
        <v>2</v>
      </c>
      <c r="L1089" s="2">
        <v>-2</v>
      </c>
      <c r="N1089" s="2">
        <f t="shared" si="88"/>
        <v>3644.4000000000005</v>
      </c>
      <c r="O1089" s="2">
        <f t="shared" si="89"/>
        <v>3865.23</v>
      </c>
      <c r="P1089" s="2">
        <f t="shared" si="90"/>
        <v>220.82999999999947</v>
      </c>
      <c r="Q1089" s="3">
        <f t="shared" si="91"/>
        <v>6.0594336516298822E-2</v>
      </c>
    </row>
    <row r="1090" spans="1:17" x14ac:dyDescent="0.2">
      <c r="A1090" s="1" t="s">
        <v>2372</v>
      </c>
      <c r="B1090"/>
      <c r="C1090" t="s">
        <v>8</v>
      </c>
      <c r="D1090"/>
      <c r="E1090"/>
      <c r="F1090"/>
      <c r="G1090" t="s">
        <v>23</v>
      </c>
      <c r="H1090">
        <v>126</v>
      </c>
      <c r="I1090" t="s">
        <v>1069</v>
      </c>
      <c r="J1090" t="s">
        <v>20</v>
      </c>
      <c r="K1090" s="2">
        <v>2</v>
      </c>
      <c r="L1090" s="2">
        <v>-2</v>
      </c>
      <c r="N1090" s="2">
        <f t="shared" si="88"/>
        <v>3642.4000000000005</v>
      </c>
      <c r="O1090" s="2">
        <f t="shared" si="89"/>
        <v>3865.23</v>
      </c>
      <c r="P1090" s="2">
        <f t="shared" si="90"/>
        <v>222.82999999999947</v>
      </c>
      <c r="Q1090" s="3">
        <f t="shared" si="91"/>
        <v>6.1176696683505234E-2</v>
      </c>
    </row>
    <row r="1091" spans="1:17" x14ac:dyDescent="0.2">
      <c r="A1091" s="1" t="s">
        <v>2373</v>
      </c>
      <c r="B1091" t="s">
        <v>1458</v>
      </c>
      <c r="C1091" t="s">
        <v>8</v>
      </c>
      <c r="D1091" s="5">
        <v>43048</v>
      </c>
      <c r="E1091" t="s">
        <v>1138</v>
      </c>
      <c r="F1091"/>
      <c r="G1091" t="s">
        <v>23</v>
      </c>
      <c r="H1091">
        <v>81</v>
      </c>
      <c r="I1091" t="s">
        <v>1442</v>
      </c>
      <c r="J1091" t="s">
        <v>17</v>
      </c>
      <c r="K1091" s="2">
        <v>2</v>
      </c>
      <c r="L1091" s="2">
        <v>-2</v>
      </c>
      <c r="N1091" s="2">
        <f t="shared" si="88"/>
        <v>3640.4000000000005</v>
      </c>
      <c r="O1091" s="2">
        <f t="shared" si="89"/>
        <v>3865.23</v>
      </c>
      <c r="P1091" s="2">
        <f t="shared" si="90"/>
        <v>224.82999999999947</v>
      </c>
      <c r="Q1091" s="3">
        <f t="shared" si="91"/>
        <v>6.1759696736622197E-2</v>
      </c>
    </row>
    <row r="1092" spans="1:17" x14ac:dyDescent="0.2">
      <c r="A1092" s="1" t="s">
        <v>2374</v>
      </c>
      <c r="B1092"/>
      <c r="C1092" t="s">
        <v>8</v>
      </c>
      <c r="D1092"/>
      <c r="E1092"/>
      <c r="F1092"/>
      <c r="G1092" t="s">
        <v>23</v>
      </c>
      <c r="H1092">
        <v>151</v>
      </c>
      <c r="I1092" t="s">
        <v>1092</v>
      </c>
      <c r="J1092" t="s">
        <v>27</v>
      </c>
      <c r="K1092" s="2">
        <v>2</v>
      </c>
      <c r="L1092" s="2">
        <v>-2</v>
      </c>
      <c r="N1092" s="2">
        <f t="shared" si="88"/>
        <v>3638.4000000000005</v>
      </c>
      <c r="O1092" s="2">
        <f t="shared" si="89"/>
        <v>3865.23</v>
      </c>
      <c r="P1092" s="2">
        <f t="shared" si="90"/>
        <v>226.82999999999947</v>
      </c>
      <c r="Q1092" s="3">
        <f t="shared" si="91"/>
        <v>6.2343337730870564E-2</v>
      </c>
    </row>
    <row r="1093" spans="1:17" x14ac:dyDescent="0.2">
      <c r="A1093" s="1" t="s">
        <v>2375</v>
      </c>
      <c r="B1093"/>
      <c r="C1093" t="s">
        <v>8</v>
      </c>
      <c r="D1093"/>
      <c r="E1093"/>
      <c r="F1093"/>
      <c r="G1093" t="s">
        <v>23</v>
      </c>
      <c r="H1093">
        <v>81</v>
      </c>
      <c r="I1093" t="s">
        <v>1069</v>
      </c>
      <c r="J1093" t="s">
        <v>20</v>
      </c>
      <c r="K1093" s="2">
        <v>2</v>
      </c>
      <c r="L1093" s="2">
        <v>-2</v>
      </c>
      <c r="N1093" s="2">
        <f t="shared" si="88"/>
        <v>3636.4000000000005</v>
      </c>
      <c r="O1093" s="2">
        <f t="shared" si="89"/>
        <v>3865.23</v>
      </c>
      <c r="P1093" s="2">
        <f t="shared" si="90"/>
        <v>228.82999999999947</v>
      </c>
      <c r="Q1093" s="3">
        <f t="shared" si="91"/>
        <v>6.2927620723792613E-2</v>
      </c>
    </row>
    <row r="1094" spans="1:17" x14ac:dyDescent="0.2">
      <c r="A1094" s="1" t="s">
        <v>2376</v>
      </c>
      <c r="B1094"/>
      <c r="C1094" t="s">
        <v>8</v>
      </c>
      <c r="D1094"/>
      <c r="E1094"/>
      <c r="F1094"/>
      <c r="G1094" t="s">
        <v>23</v>
      </c>
      <c r="H1094">
        <v>81</v>
      </c>
      <c r="I1094" t="s">
        <v>1368</v>
      </c>
      <c r="J1094" t="s">
        <v>1369</v>
      </c>
      <c r="K1094" s="2">
        <v>2</v>
      </c>
      <c r="L1094" s="2">
        <v>-2</v>
      </c>
      <c r="N1094" s="2">
        <f t="shared" si="88"/>
        <v>3634.4000000000005</v>
      </c>
      <c r="O1094" s="2">
        <f t="shared" si="89"/>
        <v>3865.23</v>
      </c>
      <c r="P1094" s="2">
        <f t="shared" si="90"/>
        <v>230.82999999999947</v>
      </c>
      <c r="Q1094" s="3">
        <f t="shared" si="91"/>
        <v>6.3512546775258485E-2</v>
      </c>
    </row>
    <row r="1095" spans="1:17" x14ac:dyDescent="0.2">
      <c r="A1095" s="1" t="s">
        <v>2377</v>
      </c>
      <c r="B1095" t="s">
        <v>1459</v>
      </c>
      <c r="C1095" t="s">
        <v>30</v>
      </c>
      <c r="D1095" s="5">
        <v>43048</v>
      </c>
      <c r="E1095" t="s">
        <v>474</v>
      </c>
      <c r="F1095"/>
      <c r="G1095" t="s">
        <v>18</v>
      </c>
      <c r="H1095">
        <v>26</v>
      </c>
      <c r="I1095" t="s">
        <v>835</v>
      </c>
      <c r="J1095" t="s">
        <v>581</v>
      </c>
      <c r="K1095" s="2">
        <v>2</v>
      </c>
      <c r="L1095" s="2">
        <v>-2</v>
      </c>
      <c r="N1095" s="2">
        <f t="shared" si="88"/>
        <v>3632.4000000000005</v>
      </c>
      <c r="O1095" s="2">
        <f t="shared" si="89"/>
        <v>3865.23</v>
      </c>
      <c r="P1095" s="2">
        <f t="shared" si="90"/>
        <v>232.82999999999947</v>
      </c>
      <c r="Q1095" s="3">
        <f t="shared" si="91"/>
        <v>6.4098116947472583E-2</v>
      </c>
    </row>
    <row r="1096" spans="1:17" x14ac:dyDescent="0.2">
      <c r="A1096" s="1" t="s">
        <v>2378</v>
      </c>
      <c r="B1096"/>
      <c r="C1096" t="s">
        <v>30</v>
      </c>
      <c r="D1096"/>
      <c r="E1096"/>
      <c r="F1096"/>
      <c r="G1096" t="s">
        <v>47</v>
      </c>
      <c r="H1096">
        <v>17</v>
      </c>
      <c r="I1096" t="s">
        <v>54</v>
      </c>
      <c r="J1096" t="s">
        <v>55</v>
      </c>
      <c r="K1096" s="2">
        <v>4</v>
      </c>
      <c r="L1096" s="2">
        <v>68</v>
      </c>
      <c r="N1096" s="2">
        <f t="shared" si="88"/>
        <v>3630.4000000000005</v>
      </c>
      <c r="O1096" s="2">
        <f t="shared" si="89"/>
        <v>3865.23</v>
      </c>
      <c r="P1096" s="2">
        <f t="shared" si="90"/>
        <v>234.82999999999947</v>
      </c>
      <c r="Q1096" s="3">
        <f t="shared" si="91"/>
        <v>6.4684332304980011E-2</v>
      </c>
    </row>
    <row r="1097" spans="1:17" x14ac:dyDescent="0.2">
      <c r="A1097" s="1" t="s">
        <v>2379</v>
      </c>
      <c r="B1097"/>
      <c r="C1097" t="s">
        <v>30</v>
      </c>
      <c r="D1097"/>
      <c r="E1097"/>
      <c r="F1097"/>
      <c r="G1097" t="s">
        <v>18</v>
      </c>
      <c r="H1097">
        <v>21</v>
      </c>
      <c r="I1097" t="s">
        <v>828</v>
      </c>
      <c r="J1097" t="s">
        <v>829</v>
      </c>
      <c r="K1097" s="2">
        <v>2</v>
      </c>
      <c r="L1097" s="2">
        <v>-2</v>
      </c>
      <c r="N1097" s="2">
        <f t="shared" si="88"/>
        <v>3626.4000000000005</v>
      </c>
      <c r="O1097" s="2">
        <f t="shared" si="89"/>
        <v>3797.23</v>
      </c>
      <c r="P1097" s="2">
        <f t="shared" si="90"/>
        <v>170.82999999999947</v>
      </c>
      <c r="Q1097" s="3">
        <f t="shared" si="91"/>
        <v>4.7107324067946023E-2</v>
      </c>
    </row>
    <row r="1098" spans="1:17" x14ac:dyDescent="0.2">
      <c r="A1098" s="1" t="s">
        <v>2380</v>
      </c>
      <c r="B1098" t="s">
        <v>1455</v>
      </c>
      <c r="C1098" t="s">
        <v>30</v>
      </c>
      <c r="D1098" s="5">
        <v>43041</v>
      </c>
      <c r="E1098" t="s">
        <v>1456</v>
      </c>
      <c r="F1098"/>
      <c r="G1098" t="s">
        <v>23</v>
      </c>
      <c r="H1098">
        <v>61</v>
      </c>
      <c r="I1098" t="s">
        <v>1263</v>
      </c>
      <c r="J1098" t="s">
        <v>637</v>
      </c>
      <c r="K1098" s="2">
        <v>2</v>
      </c>
      <c r="L1098" s="2">
        <v>-2</v>
      </c>
      <c r="N1098" s="2">
        <f t="shared" si="88"/>
        <v>3624.4000000000005</v>
      </c>
      <c r="O1098" s="2">
        <f t="shared" si="89"/>
        <v>3797.23</v>
      </c>
      <c r="P1098" s="2">
        <f t="shared" si="90"/>
        <v>172.82999999999947</v>
      </c>
      <c r="Q1098" s="3">
        <f t="shared" si="91"/>
        <v>4.7685134091159764E-2</v>
      </c>
    </row>
    <row r="1099" spans="1:17" x14ac:dyDescent="0.2">
      <c r="A1099" s="1" t="s">
        <v>2381</v>
      </c>
      <c r="B1099"/>
      <c r="C1099" t="s">
        <v>30</v>
      </c>
      <c r="D1099"/>
      <c r="E1099"/>
      <c r="F1099"/>
      <c r="G1099" t="s">
        <v>23</v>
      </c>
      <c r="H1099">
        <v>126</v>
      </c>
      <c r="I1099" t="s">
        <v>1264</v>
      </c>
      <c r="J1099" t="s">
        <v>325</v>
      </c>
      <c r="K1099" s="2">
        <v>2</v>
      </c>
      <c r="L1099" s="2">
        <v>-2</v>
      </c>
      <c r="N1099" s="2">
        <f t="shared" si="88"/>
        <v>3622.4000000000005</v>
      </c>
      <c r="O1099" s="2">
        <f t="shared" si="89"/>
        <v>3797.23</v>
      </c>
      <c r="P1099" s="2">
        <f t="shared" si="90"/>
        <v>174.82999999999947</v>
      </c>
      <c r="Q1099" s="3">
        <f t="shared" si="91"/>
        <v>4.8263582155476881E-2</v>
      </c>
    </row>
    <row r="1100" spans="1:17" x14ac:dyDescent="0.2">
      <c r="A1100" s="1" t="s">
        <v>2382</v>
      </c>
      <c r="B1100"/>
      <c r="C1100" t="s">
        <v>30</v>
      </c>
      <c r="D1100"/>
      <c r="E1100"/>
      <c r="F1100"/>
      <c r="G1100" t="s">
        <v>23</v>
      </c>
      <c r="H1100">
        <v>51</v>
      </c>
      <c r="I1100" t="s">
        <v>408</v>
      </c>
      <c r="J1100" t="s">
        <v>200</v>
      </c>
      <c r="K1100" s="2">
        <v>2</v>
      </c>
      <c r="L1100" s="2">
        <v>-2</v>
      </c>
      <c r="N1100" s="2">
        <f t="shared" si="88"/>
        <v>3620.4000000000005</v>
      </c>
      <c r="O1100" s="2">
        <f t="shared" si="89"/>
        <v>3797.23</v>
      </c>
      <c r="P1100" s="2">
        <f t="shared" si="90"/>
        <v>176.82999999999947</v>
      </c>
      <c r="Q1100" s="3">
        <f t="shared" si="91"/>
        <v>4.8842669318307212E-2</v>
      </c>
    </row>
    <row r="1101" spans="1:17" x14ac:dyDescent="0.2">
      <c r="A1101" s="1" t="s">
        <v>2383</v>
      </c>
      <c r="B1101" t="s">
        <v>1457</v>
      </c>
      <c r="C1101" t="s">
        <v>8</v>
      </c>
      <c r="D1101" s="5">
        <v>43041</v>
      </c>
      <c r="E1101" t="s">
        <v>410</v>
      </c>
      <c r="F1101"/>
      <c r="G1101" t="s">
        <v>23</v>
      </c>
      <c r="H1101">
        <v>81</v>
      </c>
      <c r="I1101" t="s">
        <v>1442</v>
      </c>
      <c r="J1101" t="s">
        <v>17</v>
      </c>
      <c r="K1101" s="2">
        <v>2</v>
      </c>
      <c r="L1101" s="2">
        <v>-2</v>
      </c>
      <c r="N1101" s="2">
        <f t="shared" si="88"/>
        <v>3618.4000000000005</v>
      </c>
      <c r="O1101" s="2">
        <f t="shared" si="89"/>
        <v>3797.23</v>
      </c>
      <c r="P1101" s="2">
        <f t="shared" si="90"/>
        <v>178.82999999999947</v>
      </c>
      <c r="Q1101" s="3">
        <f t="shared" si="91"/>
        <v>4.9422396639398479E-2</v>
      </c>
    </row>
    <row r="1102" spans="1:17" x14ac:dyDescent="0.2">
      <c r="A1102" s="1" t="s">
        <v>2384</v>
      </c>
      <c r="B1102"/>
      <c r="C1102" t="s">
        <v>8</v>
      </c>
      <c r="D1102"/>
      <c r="E1102"/>
      <c r="F1102"/>
      <c r="G1102" t="s">
        <v>23</v>
      </c>
      <c r="H1102">
        <v>151</v>
      </c>
      <c r="I1102" t="s">
        <v>666</v>
      </c>
      <c r="J1102" t="s">
        <v>238</v>
      </c>
      <c r="K1102" s="2">
        <v>2</v>
      </c>
      <c r="L1102" s="2">
        <v>-2</v>
      </c>
      <c r="N1102" s="2">
        <f t="shared" si="88"/>
        <v>3616.4000000000005</v>
      </c>
      <c r="O1102" s="2">
        <f t="shared" si="89"/>
        <v>3797.23</v>
      </c>
      <c r="P1102" s="2">
        <f t="shared" si="90"/>
        <v>180.82999999999947</v>
      </c>
      <c r="Q1102" s="3">
        <f t="shared" si="91"/>
        <v>5.0002765180842679E-2</v>
      </c>
    </row>
    <row r="1103" spans="1:17" x14ac:dyDescent="0.2">
      <c r="A1103" s="1" t="s">
        <v>2385</v>
      </c>
      <c r="B1103"/>
      <c r="C1103" t="s">
        <v>8</v>
      </c>
      <c r="D1103"/>
      <c r="E1103"/>
      <c r="F1103"/>
      <c r="G1103" t="s">
        <v>23</v>
      </c>
      <c r="H1103">
        <v>126</v>
      </c>
      <c r="I1103" t="s">
        <v>302</v>
      </c>
      <c r="J1103" t="s">
        <v>303</v>
      </c>
      <c r="K1103" s="2">
        <v>2</v>
      </c>
      <c r="L1103" s="2">
        <v>-2</v>
      </c>
      <c r="N1103" s="2">
        <f t="shared" si="88"/>
        <v>3614.4000000000005</v>
      </c>
      <c r="O1103" s="2">
        <f t="shared" si="89"/>
        <v>3797.23</v>
      </c>
      <c r="P1103" s="2">
        <f t="shared" si="90"/>
        <v>182.82999999999947</v>
      </c>
      <c r="Q1103" s="3">
        <f t="shared" si="91"/>
        <v>5.0583776007082623E-2</v>
      </c>
    </row>
    <row r="1104" spans="1:17" x14ac:dyDescent="0.2">
      <c r="A1104" s="1" t="s">
        <v>2386</v>
      </c>
      <c r="B1104"/>
      <c r="C1104" t="s">
        <v>8</v>
      </c>
      <c r="D1104"/>
      <c r="E1104"/>
      <c r="F1104"/>
      <c r="G1104" t="s">
        <v>23</v>
      </c>
      <c r="H1104">
        <v>81</v>
      </c>
      <c r="I1104" t="s">
        <v>1069</v>
      </c>
      <c r="J1104" t="s">
        <v>20</v>
      </c>
      <c r="K1104" s="2">
        <v>2</v>
      </c>
      <c r="L1104" s="2">
        <v>-2</v>
      </c>
      <c r="N1104" s="2">
        <f t="shared" si="88"/>
        <v>3612.4000000000005</v>
      </c>
      <c r="O1104" s="2">
        <f t="shared" si="89"/>
        <v>3797.23</v>
      </c>
      <c r="P1104" s="2">
        <f t="shared" si="90"/>
        <v>184.82999999999947</v>
      </c>
      <c r="Q1104" s="3">
        <f t="shared" si="91"/>
        <v>5.116543018491846E-2</v>
      </c>
    </row>
    <row r="1105" spans="1:17" x14ac:dyDescent="0.2">
      <c r="A1105" s="1" t="s">
        <v>2387</v>
      </c>
      <c r="B1105" t="s">
        <v>1451</v>
      </c>
      <c r="C1105" t="s">
        <v>8</v>
      </c>
      <c r="D1105" s="5">
        <v>43034</v>
      </c>
      <c r="E1105" t="s">
        <v>917</v>
      </c>
      <c r="F1105"/>
      <c r="G1105" t="s">
        <v>23</v>
      </c>
      <c r="H1105">
        <v>61</v>
      </c>
      <c r="I1105" t="s">
        <v>1452</v>
      </c>
      <c r="J1105" t="s">
        <v>1453</v>
      </c>
      <c r="K1105" s="2">
        <v>2</v>
      </c>
      <c r="L1105" s="2">
        <v>-2</v>
      </c>
      <c r="N1105" s="2">
        <f t="shared" si="88"/>
        <v>3610.4000000000005</v>
      </c>
      <c r="O1105" s="2">
        <f t="shared" si="89"/>
        <v>3797.23</v>
      </c>
      <c r="P1105" s="2">
        <f t="shared" si="90"/>
        <v>186.82999999999947</v>
      </c>
      <c r="Q1105" s="3">
        <f t="shared" si="91"/>
        <v>5.1747728783514142E-2</v>
      </c>
    </row>
    <row r="1106" spans="1:17" x14ac:dyDescent="0.2">
      <c r="A1106" s="1" t="s">
        <v>2388</v>
      </c>
      <c r="B1106"/>
      <c r="C1106" t="s">
        <v>8</v>
      </c>
      <c r="D1106"/>
      <c r="E1106"/>
      <c r="F1106"/>
      <c r="G1106" t="s">
        <v>23</v>
      </c>
      <c r="H1106">
        <v>67</v>
      </c>
      <c r="I1106" t="s">
        <v>1443</v>
      </c>
      <c r="J1106" t="s">
        <v>1444</v>
      </c>
      <c r="K1106" s="2">
        <v>2</v>
      </c>
      <c r="L1106" s="2">
        <v>-2</v>
      </c>
      <c r="N1106" s="2">
        <f t="shared" si="88"/>
        <v>3608.4000000000005</v>
      </c>
      <c r="O1106" s="2">
        <f t="shared" si="89"/>
        <v>3797.23</v>
      </c>
      <c r="P1106" s="2">
        <f t="shared" si="90"/>
        <v>188.82999999999947</v>
      </c>
      <c r="Q1106" s="3">
        <f t="shared" si="91"/>
        <v>5.2330672874404016E-2</v>
      </c>
    </row>
    <row r="1107" spans="1:17" x14ac:dyDescent="0.2">
      <c r="A1107" s="1" t="s">
        <v>2389</v>
      </c>
      <c r="B1107"/>
      <c r="C1107" t="s">
        <v>8</v>
      </c>
      <c r="D1107"/>
      <c r="E1107"/>
      <c r="F1107"/>
      <c r="G1107" t="s">
        <v>23</v>
      </c>
      <c r="H1107">
        <v>81</v>
      </c>
      <c r="I1107" t="s">
        <v>1445</v>
      </c>
      <c r="J1107" t="s">
        <v>94</v>
      </c>
      <c r="K1107" s="2">
        <v>2</v>
      </c>
      <c r="L1107" s="2">
        <v>-2</v>
      </c>
      <c r="N1107" s="2">
        <f t="shared" si="88"/>
        <v>3606.4000000000005</v>
      </c>
      <c r="O1107" s="2">
        <f t="shared" si="89"/>
        <v>3797.23</v>
      </c>
      <c r="P1107" s="2">
        <f t="shared" si="90"/>
        <v>190.82999999999947</v>
      </c>
      <c r="Q1107" s="3">
        <f t="shared" si="91"/>
        <v>5.2914263531499396E-2</v>
      </c>
    </row>
    <row r="1108" spans="1:17" x14ac:dyDescent="0.2">
      <c r="A1108" s="1" t="s">
        <v>2390</v>
      </c>
      <c r="B1108" t="s">
        <v>1454</v>
      </c>
      <c r="C1108" t="s">
        <v>98</v>
      </c>
      <c r="D1108" s="5">
        <v>43034</v>
      </c>
      <c r="E1108" t="s">
        <v>424</v>
      </c>
      <c r="F1108"/>
      <c r="G1108" t="s">
        <v>18</v>
      </c>
      <c r="H1108">
        <v>21</v>
      </c>
      <c r="I1108" t="s">
        <v>278</v>
      </c>
      <c r="J1108" t="s">
        <v>210</v>
      </c>
      <c r="K1108" s="2">
        <v>2</v>
      </c>
      <c r="L1108" s="2">
        <v>-2</v>
      </c>
      <c r="N1108" s="2">
        <f t="shared" si="88"/>
        <v>3604.4000000000005</v>
      </c>
      <c r="O1108" s="2">
        <f t="shared" si="89"/>
        <v>3797.23</v>
      </c>
      <c r="P1108" s="2">
        <f t="shared" si="90"/>
        <v>192.82999999999947</v>
      </c>
      <c r="Q1108" s="3">
        <f t="shared" si="91"/>
        <v>5.3498501831095169E-2</v>
      </c>
    </row>
    <row r="1109" spans="1:17" x14ac:dyDescent="0.2">
      <c r="A1109" s="1" t="s">
        <v>2391</v>
      </c>
      <c r="B1109"/>
      <c r="C1109" t="s">
        <v>98</v>
      </c>
      <c r="D1109"/>
      <c r="E1109"/>
      <c r="F1109"/>
      <c r="G1109" t="s">
        <v>23</v>
      </c>
      <c r="H1109">
        <v>67</v>
      </c>
      <c r="I1109" t="s">
        <v>251</v>
      </c>
      <c r="J1109" t="s">
        <v>252</v>
      </c>
      <c r="K1109" s="2">
        <v>2</v>
      </c>
      <c r="L1109" s="2">
        <v>-2</v>
      </c>
      <c r="N1109" s="2">
        <f t="shared" si="88"/>
        <v>3602.4000000000005</v>
      </c>
      <c r="O1109" s="2">
        <f t="shared" si="89"/>
        <v>3797.23</v>
      </c>
      <c r="P1109" s="2">
        <f t="shared" si="90"/>
        <v>194.82999999999947</v>
      </c>
      <c r="Q1109" s="3">
        <f t="shared" si="91"/>
        <v>5.4083388851876371E-2</v>
      </c>
    </row>
    <row r="1110" spans="1:17" x14ac:dyDescent="0.2">
      <c r="A1110" s="1" t="s">
        <v>2392</v>
      </c>
      <c r="B1110"/>
      <c r="C1110" t="s">
        <v>98</v>
      </c>
      <c r="D1110"/>
      <c r="E1110"/>
      <c r="F1110"/>
      <c r="G1110" t="s">
        <v>23</v>
      </c>
      <c r="H1110">
        <v>101</v>
      </c>
      <c r="I1110" t="s">
        <v>677</v>
      </c>
      <c r="J1110" t="s">
        <v>678</v>
      </c>
      <c r="K1110" s="2">
        <v>2</v>
      </c>
      <c r="L1110" s="2">
        <v>-2</v>
      </c>
      <c r="N1110" s="2">
        <f t="shared" si="88"/>
        <v>3600.4000000000005</v>
      </c>
      <c r="O1110" s="2">
        <f t="shared" si="89"/>
        <v>3797.23</v>
      </c>
      <c r="P1110" s="2">
        <f t="shared" si="90"/>
        <v>196.82999999999947</v>
      </c>
      <c r="Q1110" s="3">
        <f t="shared" si="91"/>
        <v>5.4668925674924852E-2</v>
      </c>
    </row>
    <row r="1111" spans="1:17" x14ac:dyDescent="0.2">
      <c r="A1111" s="1" t="s">
        <v>2393</v>
      </c>
      <c r="B1111" t="s">
        <v>1446</v>
      </c>
      <c r="C1111" t="s">
        <v>30</v>
      </c>
      <c r="D1111" s="5">
        <v>43027</v>
      </c>
      <c r="E1111" t="s">
        <v>715</v>
      </c>
      <c r="F1111"/>
      <c r="G1111" t="s">
        <v>1143</v>
      </c>
      <c r="H1111">
        <v>6.5</v>
      </c>
      <c r="I1111" t="s">
        <v>66</v>
      </c>
      <c r="J1111" t="s">
        <v>67</v>
      </c>
      <c r="K1111" s="2">
        <v>6</v>
      </c>
      <c r="L1111" s="2">
        <v>39</v>
      </c>
      <c r="N1111" s="2">
        <f t="shared" si="88"/>
        <v>3598.4000000000005</v>
      </c>
      <c r="O1111" s="2">
        <f t="shared" si="89"/>
        <v>3797.23</v>
      </c>
      <c r="P1111" s="2">
        <f t="shared" si="90"/>
        <v>198.82999999999947</v>
      </c>
      <c r="Q1111" s="3">
        <f t="shared" si="91"/>
        <v>5.5255113383725948E-2</v>
      </c>
    </row>
    <row r="1112" spans="1:17" x14ac:dyDescent="0.2">
      <c r="A1112" s="1" t="s">
        <v>2394</v>
      </c>
      <c r="B1112"/>
      <c r="C1112" s="4" t="s">
        <v>30</v>
      </c>
      <c r="D1112"/>
      <c r="E1112"/>
      <c r="F1112"/>
      <c r="G1112" t="s">
        <v>23</v>
      </c>
      <c r="H1112">
        <v>41</v>
      </c>
      <c r="I1112" t="s">
        <v>186</v>
      </c>
      <c r="J1112" t="s">
        <v>187</v>
      </c>
      <c r="K1112" s="2">
        <v>2</v>
      </c>
      <c r="L1112" s="2">
        <v>-2</v>
      </c>
      <c r="N1112" s="2">
        <f t="shared" si="88"/>
        <v>3592.4000000000005</v>
      </c>
      <c r="O1112" s="2">
        <f t="shared" si="89"/>
        <v>3758.23</v>
      </c>
      <c r="P1112" s="2">
        <f t="shared" si="90"/>
        <v>165.82999999999947</v>
      </c>
      <c r="Q1112" s="3">
        <f t="shared" si="91"/>
        <v>4.6161340607949963E-2</v>
      </c>
    </row>
    <row r="1113" spans="1:17" x14ac:dyDescent="0.2">
      <c r="A1113" s="1" t="s">
        <v>2395</v>
      </c>
      <c r="B1113" t="s">
        <v>1447</v>
      </c>
      <c r="C1113" t="s">
        <v>8</v>
      </c>
      <c r="D1113" s="5">
        <v>43027</v>
      </c>
      <c r="E1113" t="s">
        <v>1448</v>
      </c>
      <c r="F1113"/>
      <c r="G1113" t="s">
        <v>23</v>
      </c>
      <c r="H1113">
        <v>51</v>
      </c>
      <c r="I1113" t="s">
        <v>677</v>
      </c>
      <c r="J1113" t="s">
        <v>678</v>
      </c>
      <c r="K1113" s="2">
        <v>2</v>
      </c>
      <c r="L1113" s="2">
        <v>-2</v>
      </c>
      <c r="N1113" s="2">
        <f t="shared" si="88"/>
        <v>3590.4000000000005</v>
      </c>
      <c r="O1113" s="2">
        <f t="shared" si="89"/>
        <v>3758.23</v>
      </c>
      <c r="P1113" s="2">
        <f t="shared" si="90"/>
        <v>167.82999999999947</v>
      </c>
      <c r="Q1113" s="3">
        <f t="shared" si="91"/>
        <v>4.6744095365418743E-2</v>
      </c>
    </row>
    <row r="1114" spans="1:17" x14ac:dyDescent="0.2">
      <c r="A1114" s="1" t="s">
        <v>2396</v>
      </c>
      <c r="B1114"/>
      <c r="C1114" t="s">
        <v>8</v>
      </c>
      <c r="D1114"/>
      <c r="E1114"/>
      <c r="F1114"/>
      <c r="G1114" t="s">
        <v>23</v>
      </c>
      <c r="H1114">
        <v>41</v>
      </c>
      <c r="I1114" t="s">
        <v>942</v>
      </c>
      <c r="J1114" t="s">
        <v>159</v>
      </c>
      <c r="K1114" s="2">
        <v>2</v>
      </c>
      <c r="L1114" s="2">
        <v>11</v>
      </c>
      <c r="N1114" s="2">
        <f t="shared" si="88"/>
        <v>3588.4000000000005</v>
      </c>
      <c r="O1114" s="2">
        <f t="shared" si="89"/>
        <v>3758.23</v>
      </c>
      <c r="P1114" s="2">
        <f t="shared" si="90"/>
        <v>169.82999999999947</v>
      </c>
      <c r="Q1114" s="3">
        <f t="shared" si="91"/>
        <v>4.7327499721324107E-2</v>
      </c>
    </row>
    <row r="1115" spans="1:17" x14ac:dyDescent="0.2">
      <c r="A1115" s="1" t="s">
        <v>2397</v>
      </c>
      <c r="B1115"/>
      <c r="C1115" t="s">
        <v>8</v>
      </c>
      <c r="D1115"/>
      <c r="E1115"/>
      <c r="F1115"/>
      <c r="G1115" t="s">
        <v>23</v>
      </c>
      <c r="H1115">
        <v>41</v>
      </c>
      <c r="I1115" t="s">
        <v>442</v>
      </c>
      <c r="J1115" t="s">
        <v>443</v>
      </c>
      <c r="K1115" s="2">
        <v>2</v>
      </c>
      <c r="L1115" s="2">
        <v>1.83</v>
      </c>
      <c r="N1115" s="2">
        <f t="shared" si="88"/>
        <v>3586.4000000000005</v>
      </c>
      <c r="O1115" s="2">
        <f t="shared" si="89"/>
        <v>3747.23</v>
      </c>
      <c r="P1115" s="2">
        <f t="shared" si="90"/>
        <v>160.82999999999947</v>
      </c>
      <c r="Q1115" s="3">
        <f t="shared" si="91"/>
        <v>4.4844412223957013E-2</v>
      </c>
    </row>
    <row r="1116" spans="1:17" x14ac:dyDescent="0.2">
      <c r="A1116" s="1" t="s">
        <v>2398</v>
      </c>
      <c r="B1116"/>
      <c r="C1116" t="s">
        <v>8</v>
      </c>
      <c r="D1116"/>
      <c r="E1116"/>
      <c r="F1116"/>
      <c r="G1116" t="s">
        <v>23</v>
      </c>
      <c r="H1116">
        <v>51</v>
      </c>
      <c r="I1116" t="s">
        <v>1368</v>
      </c>
      <c r="J1116" t="s">
        <v>1369</v>
      </c>
      <c r="K1116" s="2">
        <v>2</v>
      </c>
      <c r="L1116" s="2">
        <v>-2</v>
      </c>
      <c r="N1116" s="2">
        <f t="shared" si="88"/>
        <v>3584.4000000000005</v>
      </c>
      <c r="O1116" s="2">
        <f t="shared" si="89"/>
        <v>3745.4</v>
      </c>
      <c r="P1116" s="2">
        <f t="shared" si="90"/>
        <v>160.99999999999955</v>
      </c>
      <c r="Q1116" s="3">
        <f t="shared" si="91"/>
        <v>4.4916861957370692E-2</v>
      </c>
    </row>
    <row r="1117" spans="1:17" x14ac:dyDescent="0.2">
      <c r="A1117" s="1" t="s">
        <v>2399</v>
      </c>
      <c r="B1117" t="s">
        <v>1449</v>
      </c>
      <c r="C1117" t="s">
        <v>30</v>
      </c>
      <c r="D1117" s="5">
        <v>43020</v>
      </c>
      <c r="E1117" t="s">
        <v>1096</v>
      </c>
      <c r="F1117"/>
      <c r="G1117" t="s">
        <v>23</v>
      </c>
      <c r="H1117">
        <v>56</v>
      </c>
      <c r="I1117" t="s">
        <v>765</v>
      </c>
      <c r="J1117" t="s">
        <v>692</v>
      </c>
      <c r="K1117" s="2">
        <v>2</v>
      </c>
      <c r="L1117" s="2">
        <v>-2</v>
      </c>
      <c r="N1117" s="2">
        <f t="shared" ref="N1117:N1180" si="92">IF(L1117&lt;&gt;0,N1118+K1117,N1118)</f>
        <v>3582.4000000000005</v>
      </c>
      <c r="O1117" s="2">
        <f t="shared" ref="O1117:O1180" si="93">IF(L1117&gt;0,O1118+L1117,O1118)</f>
        <v>3745.4</v>
      </c>
      <c r="P1117" s="2">
        <f t="shared" ref="P1117:P1180" si="94">O1117-N1117</f>
        <v>162.99999999999955</v>
      </c>
      <c r="Q1117" s="3">
        <f t="shared" ref="Q1117:Q1180" si="95">(1/N1117)*P1117</f>
        <v>4.5500223313979328E-2</v>
      </c>
    </row>
    <row r="1118" spans="1:17" x14ac:dyDescent="0.2">
      <c r="A1118" s="1" t="s">
        <v>2400</v>
      </c>
      <c r="B1118"/>
      <c r="C1118" s="4" t="s">
        <v>30</v>
      </c>
      <c r="D1118"/>
      <c r="E1118"/>
      <c r="F1118"/>
      <c r="G1118" t="s">
        <v>23</v>
      </c>
      <c r="H1118">
        <v>101</v>
      </c>
      <c r="I1118" t="s">
        <v>1264</v>
      </c>
      <c r="J1118" t="s">
        <v>325</v>
      </c>
      <c r="K1118" s="2">
        <v>2</v>
      </c>
      <c r="L1118" s="2">
        <v>-2</v>
      </c>
      <c r="N1118" s="2">
        <f t="shared" si="92"/>
        <v>3580.4000000000005</v>
      </c>
      <c r="O1118" s="2">
        <f t="shared" si="93"/>
        <v>3745.4</v>
      </c>
      <c r="P1118" s="2">
        <f t="shared" si="94"/>
        <v>164.99999999999955</v>
      </c>
      <c r="Q1118" s="3">
        <f t="shared" si="95"/>
        <v>4.6084236398167673E-2</v>
      </c>
    </row>
    <row r="1119" spans="1:17" x14ac:dyDescent="0.2">
      <c r="A1119" s="1" t="s">
        <v>2401</v>
      </c>
      <c r="B1119"/>
      <c r="C1119" s="4" t="s">
        <v>30</v>
      </c>
      <c r="D1119"/>
      <c r="E1119"/>
      <c r="F1119"/>
      <c r="G1119" t="s">
        <v>23</v>
      </c>
      <c r="H1119">
        <v>67</v>
      </c>
      <c r="I1119" t="s">
        <v>526</v>
      </c>
      <c r="J1119" t="s">
        <v>527</v>
      </c>
      <c r="K1119" s="2">
        <v>2</v>
      </c>
      <c r="L1119" s="2">
        <v>-2</v>
      </c>
      <c r="N1119" s="2">
        <f t="shared" si="92"/>
        <v>3578.4000000000005</v>
      </c>
      <c r="O1119" s="2">
        <f t="shared" si="93"/>
        <v>3745.4</v>
      </c>
      <c r="P1119" s="2">
        <f t="shared" si="94"/>
        <v>166.99999999999955</v>
      </c>
      <c r="Q1119" s="3">
        <f t="shared" si="95"/>
        <v>4.6668902302704991E-2</v>
      </c>
    </row>
    <row r="1120" spans="1:17" x14ac:dyDescent="0.2">
      <c r="A1120" s="1" t="s">
        <v>2402</v>
      </c>
      <c r="B1120" t="s">
        <v>1450</v>
      </c>
      <c r="C1120" t="s">
        <v>8</v>
      </c>
      <c r="D1120" s="5">
        <v>43020</v>
      </c>
      <c r="E1120" t="s">
        <v>138</v>
      </c>
      <c r="F1120"/>
      <c r="G1120" t="s">
        <v>18</v>
      </c>
      <c r="H1120">
        <v>34</v>
      </c>
      <c r="I1120" t="s">
        <v>416</v>
      </c>
      <c r="J1120" t="s">
        <v>417</v>
      </c>
      <c r="K1120" s="2">
        <v>2</v>
      </c>
      <c r="L1120" s="2">
        <v>-2</v>
      </c>
      <c r="N1120" s="2">
        <f t="shared" si="92"/>
        <v>3576.4000000000005</v>
      </c>
      <c r="O1120" s="2">
        <f t="shared" si="93"/>
        <v>3745.4</v>
      </c>
      <c r="P1120" s="2">
        <f t="shared" si="94"/>
        <v>168.99999999999955</v>
      </c>
      <c r="Q1120" s="3">
        <f t="shared" si="95"/>
        <v>4.7254222122804918E-2</v>
      </c>
    </row>
    <row r="1121" spans="1:17" x14ac:dyDescent="0.2">
      <c r="A1121" s="1" t="s">
        <v>2403</v>
      </c>
      <c r="B1121"/>
      <c r="C1121" t="s">
        <v>8</v>
      </c>
      <c r="D1121"/>
      <c r="E1121"/>
      <c r="F1121"/>
      <c r="G1121" t="s">
        <v>23</v>
      </c>
      <c r="H1121">
        <v>71</v>
      </c>
      <c r="I1121" t="s">
        <v>230</v>
      </c>
      <c r="J1121" t="s">
        <v>231</v>
      </c>
      <c r="K1121" s="2">
        <v>2</v>
      </c>
      <c r="L1121" s="2">
        <v>-2</v>
      </c>
      <c r="N1121" s="2">
        <f t="shared" si="92"/>
        <v>3574.4000000000005</v>
      </c>
      <c r="O1121" s="2">
        <f t="shared" si="93"/>
        <v>3745.4</v>
      </c>
      <c r="P1121" s="2">
        <f t="shared" si="94"/>
        <v>170.99999999999955</v>
      </c>
      <c r="Q1121" s="3">
        <f t="shared" si="95"/>
        <v>4.7840196956132355E-2</v>
      </c>
    </row>
    <row r="1122" spans="1:17" x14ac:dyDescent="0.2">
      <c r="A1122" s="1" t="s">
        <v>2404</v>
      </c>
      <c r="B1122"/>
      <c r="C1122" t="s">
        <v>8</v>
      </c>
      <c r="D1122"/>
      <c r="E1122"/>
      <c r="F1122"/>
      <c r="G1122" t="s">
        <v>23</v>
      </c>
      <c r="H1122">
        <v>51</v>
      </c>
      <c r="I1122" t="s">
        <v>677</v>
      </c>
      <c r="J1122" t="s">
        <v>678</v>
      </c>
      <c r="K1122" s="2">
        <v>2</v>
      </c>
      <c r="L1122" s="2">
        <v>-2</v>
      </c>
      <c r="N1122" s="2">
        <f t="shared" si="92"/>
        <v>3572.4000000000005</v>
      </c>
      <c r="O1122" s="2">
        <f t="shared" si="93"/>
        <v>3745.4</v>
      </c>
      <c r="P1122" s="2">
        <f t="shared" si="94"/>
        <v>172.99999999999955</v>
      </c>
      <c r="Q1122" s="3">
        <f t="shared" si="95"/>
        <v>4.8426827902810304E-2</v>
      </c>
    </row>
    <row r="1123" spans="1:17" x14ac:dyDescent="0.2">
      <c r="A1123" s="1" t="s">
        <v>2405</v>
      </c>
      <c r="B1123" t="s">
        <v>1440</v>
      </c>
      <c r="C1123" t="s">
        <v>30</v>
      </c>
      <c r="D1123" s="5">
        <v>43013</v>
      </c>
      <c r="E1123" t="s">
        <v>388</v>
      </c>
      <c r="F1123"/>
      <c r="G1123" t="s">
        <v>18</v>
      </c>
      <c r="H1123">
        <v>26</v>
      </c>
      <c r="I1123" t="s">
        <v>54</v>
      </c>
      <c r="J1123" t="s">
        <v>55</v>
      </c>
      <c r="K1123" s="2">
        <v>2</v>
      </c>
      <c r="L1123" s="2">
        <v>-2</v>
      </c>
      <c r="N1123" s="2">
        <f t="shared" si="92"/>
        <v>3570.4000000000005</v>
      </c>
      <c r="O1123" s="2">
        <f t="shared" si="93"/>
        <v>3745.4</v>
      </c>
      <c r="P1123" s="2">
        <f t="shared" si="94"/>
        <v>174.99999999999955</v>
      </c>
      <c r="Q1123" s="3">
        <f t="shared" si="95"/>
        <v>4.9014116065426702E-2</v>
      </c>
    </row>
    <row r="1124" spans="1:17" x14ac:dyDescent="0.2">
      <c r="A1124" s="1" t="s">
        <v>2406</v>
      </c>
      <c r="B1124"/>
      <c r="C1124" t="s">
        <v>30</v>
      </c>
      <c r="D1124"/>
      <c r="E1124"/>
      <c r="F1124"/>
      <c r="G1124" t="s">
        <v>47</v>
      </c>
      <c r="H1124">
        <v>21</v>
      </c>
      <c r="I1124" t="s">
        <v>1109</v>
      </c>
      <c r="J1124" t="s">
        <v>1110</v>
      </c>
      <c r="K1124" s="2">
        <v>4</v>
      </c>
      <c r="L1124" s="2">
        <v>84</v>
      </c>
      <c r="N1124" s="2">
        <f t="shared" si="92"/>
        <v>3568.4000000000005</v>
      </c>
      <c r="O1124" s="2">
        <f t="shared" si="93"/>
        <v>3745.4</v>
      </c>
      <c r="P1124" s="2">
        <f t="shared" si="94"/>
        <v>176.99999999999955</v>
      </c>
      <c r="Q1124" s="3">
        <f t="shared" si="95"/>
        <v>4.9602062549041447E-2</v>
      </c>
    </row>
    <row r="1125" spans="1:17" x14ac:dyDescent="0.2">
      <c r="A1125" s="1" t="s">
        <v>2407</v>
      </c>
      <c r="B1125"/>
      <c r="C1125" t="s">
        <v>30</v>
      </c>
      <c r="D1125"/>
      <c r="E1125"/>
      <c r="F1125"/>
      <c r="G1125" t="s">
        <v>23</v>
      </c>
      <c r="H1125">
        <v>41</v>
      </c>
      <c r="I1125" t="s">
        <v>765</v>
      </c>
      <c r="J1125" t="s">
        <v>692</v>
      </c>
      <c r="K1125" s="2">
        <v>2</v>
      </c>
      <c r="L1125" s="2">
        <v>-2</v>
      </c>
      <c r="N1125" s="2">
        <f t="shared" si="92"/>
        <v>3564.4000000000005</v>
      </c>
      <c r="O1125" s="2">
        <f t="shared" si="93"/>
        <v>3661.4</v>
      </c>
      <c r="P1125" s="2">
        <f t="shared" si="94"/>
        <v>96.999999999999545</v>
      </c>
      <c r="Q1125" s="3">
        <f t="shared" si="95"/>
        <v>2.7213556278756462E-2</v>
      </c>
    </row>
    <row r="1126" spans="1:17" x14ac:dyDescent="0.2">
      <c r="A1126" s="1" t="s">
        <v>2408</v>
      </c>
      <c r="B1126" t="s">
        <v>1441</v>
      </c>
      <c r="C1126" t="s">
        <v>8</v>
      </c>
      <c r="D1126" s="5">
        <v>43013</v>
      </c>
      <c r="E1126" t="s">
        <v>900</v>
      </c>
      <c r="F1126"/>
      <c r="G1126" t="s">
        <v>23</v>
      </c>
      <c r="H1126">
        <v>101</v>
      </c>
      <c r="I1126" t="s">
        <v>1442</v>
      </c>
      <c r="J1126" t="s">
        <v>17</v>
      </c>
      <c r="K1126" s="2">
        <v>2</v>
      </c>
      <c r="L1126" s="2">
        <v>-2</v>
      </c>
      <c r="N1126" s="2">
        <f t="shared" si="92"/>
        <v>3562.4000000000005</v>
      </c>
      <c r="O1126" s="2">
        <f t="shared" si="93"/>
        <v>3661.4</v>
      </c>
      <c r="P1126" s="2">
        <f t="shared" si="94"/>
        <v>98.999999999999545</v>
      </c>
      <c r="Q1126" s="3">
        <f t="shared" si="95"/>
        <v>2.7790253761508964E-2</v>
      </c>
    </row>
    <row r="1127" spans="1:17" x14ac:dyDescent="0.2">
      <c r="A1127" s="1" t="s">
        <v>2409</v>
      </c>
      <c r="B1127"/>
      <c r="C1127" t="s">
        <v>8</v>
      </c>
      <c r="D1127"/>
      <c r="E1127"/>
      <c r="F1127"/>
      <c r="G1127" t="s">
        <v>23</v>
      </c>
      <c r="H1127">
        <v>101</v>
      </c>
      <c r="I1127" t="s">
        <v>1443</v>
      </c>
      <c r="J1127" t="s">
        <v>1444</v>
      </c>
      <c r="K1127" s="2">
        <v>2</v>
      </c>
      <c r="L1127" s="2">
        <v>-2</v>
      </c>
      <c r="N1127" s="2">
        <f t="shared" si="92"/>
        <v>3560.4000000000005</v>
      </c>
      <c r="O1127" s="2">
        <f t="shared" si="93"/>
        <v>3661.4</v>
      </c>
      <c r="P1127" s="2">
        <f t="shared" si="94"/>
        <v>100.99999999999955</v>
      </c>
      <c r="Q1127" s="3">
        <f t="shared" si="95"/>
        <v>2.8367599146163221E-2</v>
      </c>
    </row>
    <row r="1128" spans="1:17" x14ac:dyDescent="0.2">
      <c r="A1128" s="1" t="s">
        <v>2410</v>
      </c>
      <c r="B1128"/>
      <c r="C1128" t="s">
        <v>8</v>
      </c>
      <c r="D1128"/>
      <c r="E1128"/>
      <c r="F1128"/>
      <c r="G1128" t="s">
        <v>23</v>
      </c>
      <c r="H1128">
        <v>126</v>
      </c>
      <c r="I1128" t="s">
        <v>1445</v>
      </c>
      <c r="J1128" t="s">
        <v>94</v>
      </c>
      <c r="K1128" s="2">
        <v>2</v>
      </c>
      <c r="L1128" s="2">
        <v>-2</v>
      </c>
      <c r="N1128" s="2">
        <f t="shared" si="92"/>
        <v>3558.4000000000005</v>
      </c>
      <c r="O1128" s="2">
        <f t="shared" si="93"/>
        <v>3661.4</v>
      </c>
      <c r="P1128" s="2">
        <f t="shared" si="94"/>
        <v>102.99999999999955</v>
      </c>
      <c r="Q1128" s="3">
        <f t="shared" si="95"/>
        <v>2.8945593525179721E-2</v>
      </c>
    </row>
    <row r="1129" spans="1:17" x14ac:dyDescent="0.2">
      <c r="A1129" s="1" t="s">
        <v>2411</v>
      </c>
      <c r="B1129" t="s">
        <v>1430</v>
      </c>
      <c r="C1129" t="s">
        <v>1276</v>
      </c>
      <c r="D1129" s="5">
        <v>43006</v>
      </c>
      <c r="E1129" t="s">
        <v>1431</v>
      </c>
      <c r="F1129"/>
      <c r="G1129" t="s">
        <v>23</v>
      </c>
      <c r="H1129">
        <v>67</v>
      </c>
      <c r="I1129" t="s">
        <v>930</v>
      </c>
      <c r="J1129" t="s">
        <v>1432</v>
      </c>
      <c r="K1129" s="2">
        <v>2</v>
      </c>
      <c r="L1129" s="2">
        <v>-2</v>
      </c>
      <c r="N1129" s="2">
        <f t="shared" si="92"/>
        <v>3556.4000000000005</v>
      </c>
      <c r="O1129" s="2">
        <f t="shared" si="93"/>
        <v>3661.4</v>
      </c>
      <c r="P1129" s="2">
        <f t="shared" si="94"/>
        <v>104.99999999999955</v>
      </c>
      <c r="Q1129" s="3">
        <f t="shared" si="95"/>
        <v>2.9524237993476414E-2</v>
      </c>
    </row>
    <row r="1130" spans="1:17" x14ac:dyDescent="0.2">
      <c r="A1130" s="1" t="s">
        <v>2412</v>
      </c>
      <c r="B1130"/>
      <c r="C1130" t="s">
        <v>1276</v>
      </c>
      <c r="D1130"/>
      <c r="E1130"/>
      <c r="F1130"/>
      <c r="G1130" t="s">
        <v>23</v>
      </c>
      <c r="H1130">
        <v>51</v>
      </c>
      <c r="I1130" t="s">
        <v>1433</v>
      </c>
      <c r="J1130" t="s">
        <v>1434</v>
      </c>
      <c r="K1130" s="2">
        <v>2</v>
      </c>
      <c r="L1130" s="2">
        <v>-2</v>
      </c>
      <c r="N1130" s="2">
        <f t="shared" si="92"/>
        <v>3554.4000000000005</v>
      </c>
      <c r="O1130" s="2">
        <f t="shared" si="93"/>
        <v>3661.4</v>
      </c>
      <c r="P1130" s="2">
        <f t="shared" si="94"/>
        <v>106.99999999999955</v>
      </c>
      <c r="Q1130" s="3">
        <f t="shared" si="95"/>
        <v>3.0103533648435609E-2</v>
      </c>
    </row>
    <row r="1131" spans="1:17" x14ac:dyDescent="0.2">
      <c r="A1131" s="1" t="s">
        <v>2413</v>
      </c>
      <c r="B1131"/>
      <c r="C1131" t="s">
        <v>1276</v>
      </c>
      <c r="D1131"/>
      <c r="E1131"/>
      <c r="F1131"/>
      <c r="G1131" t="s">
        <v>23</v>
      </c>
      <c r="H1131">
        <v>71</v>
      </c>
      <c r="I1131" t="s">
        <v>1435</v>
      </c>
      <c r="J1131" t="s">
        <v>27</v>
      </c>
      <c r="K1131" s="2">
        <v>2</v>
      </c>
      <c r="L1131" s="2">
        <v>-2</v>
      </c>
      <c r="N1131" s="2">
        <f t="shared" si="92"/>
        <v>3552.4000000000005</v>
      </c>
      <c r="O1131" s="2">
        <f t="shared" si="93"/>
        <v>3661.4</v>
      </c>
      <c r="P1131" s="2">
        <f t="shared" si="94"/>
        <v>108.99999999999955</v>
      </c>
      <c r="Q1131" s="3">
        <f t="shared" si="95"/>
        <v>3.068348158991091E-2</v>
      </c>
    </row>
    <row r="1132" spans="1:17" x14ac:dyDescent="0.2">
      <c r="A1132" s="1" t="s">
        <v>2414</v>
      </c>
      <c r="B1132"/>
      <c r="C1132" t="s">
        <v>1276</v>
      </c>
      <c r="D1132"/>
      <c r="E1132"/>
      <c r="F1132"/>
      <c r="G1132" t="s">
        <v>23</v>
      </c>
      <c r="H1132">
        <v>71</v>
      </c>
      <c r="I1132" t="s">
        <v>1436</v>
      </c>
      <c r="J1132" t="s">
        <v>1437</v>
      </c>
      <c r="K1132" s="2">
        <v>2</v>
      </c>
      <c r="L1132" s="2">
        <v>-2</v>
      </c>
      <c r="N1132" s="2">
        <f t="shared" si="92"/>
        <v>3550.4000000000005</v>
      </c>
      <c r="O1132" s="2">
        <f t="shared" si="93"/>
        <v>3661.4</v>
      </c>
      <c r="P1132" s="2">
        <f t="shared" si="94"/>
        <v>110.99999999999955</v>
      </c>
      <c r="Q1132" s="3">
        <f t="shared" si="95"/>
        <v>3.1264082920234207E-2</v>
      </c>
    </row>
    <row r="1133" spans="1:17" x14ac:dyDescent="0.2">
      <c r="A1133" s="1" t="s">
        <v>2415</v>
      </c>
      <c r="B1133" t="s">
        <v>1438</v>
      </c>
      <c r="C1133" t="s">
        <v>30</v>
      </c>
      <c r="D1133" s="5">
        <v>43006</v>
      </c>
      <c r="E1133" t="s">
        <v>1439</v>
      </c>
      <c r="F1133"/>
      <c r="G1133" t="s">
        <v>23</v>
      </c>
      <c r="H1133">
        <v>81</v>
      </c>
      <c r="I1133" t="s">
        <v>1162</v>
      </c>
      <c r="J1133" t="s">
        <v>17</v>
      </c>
      <c r="K1133" s="2">
        <v>2</v>
      </c>
      <c r="L1133" s="2">
        <v>-2</v>
      </c>
      <c r="N1133" s="2">
        <f t="shared" si="92"/>
        <v>3548.4000000000005</v>
      </c>
      <c r="O1133" s="2">
        <f t="shared" si="93"/>
        <v>3661.4</v>
      </c>
      <c r="P1133" s="2">
        <f t="shared" si="94"/>
        <v>112.99999999999955</v>
      </c>
      <c r="Q1133" s="3">
        <f t="shared" si="95"/>
        <v>3.1845338744222615E-2</v>
      </c>
    </row>
    <row r="1134" spans="1:17" x14ac:dyDescent="0.2">
      <c r="A1134" s="1" t="s">
        <v>2416</v>
      </c>
      <c r="B1134"/>
      <c r="C1134" t="s">
        <v>30</v>
      </c>
      <c r="D1134"/>
      <c r="E1134"/>
      <c r="F1134"/>
      <c r="G1134" t="s">
        <v>23</v>
      </c>
      <c r="H1134">
        <v>91</v>
      </c>
      <c r="I1134" t="s">
        <v>995</v>
      </c>
      <c r="J1134" t="s">
        <v>996</v>
      </c>
      <c r="K1134" s="2">
        <v>2</v>
      </c>
      <c r="L1134" s="2">
        <v>-2</v>
      </c>
      <c r="N1134" s="2">
        <f t="shared" si="92"/>
        <v>3546.4000000000005</v>
      </c>
      <c r="O1134" s="2">
        <f t="shared" si="93"/>
        <v>3661.4</v>
      </c>
      <c r="P1134" s="2">
        <f t="shared" si="94"/>
        <v>114.99999999999955</v>
      </c>
      <c r="Q1134" s="3">
        <f t="shared" si="95"/>
        <v>3.2427250169185518E-2</v>
      </c>
    </row>
    <row r="1135" spans="1:17" x14ac:dyDescent="0.2">
      <c r="A1135" s="1" t="s">
        <v>2417</v>
      </c>
      <c r="B1135"/>
      <c r="C1135" t="s">
        <v>30</v>
      </c>
      <c r="D1135"/>
      <c r="E1135"/>
      <c r="F1135"/>
      <c r="G1135" t="s">
        <v>18</v>
      </c>
      <c r="H1135">
        <v>34</v>
      </c>
      <c r="I1135" t="s">
        <v>1109</v>
      </c>
      <c r="J1135" t="s">
        <v>1110</v>
      </c>
      <c r="K1135" s="2">
        <v>2</v>
      </c>
      <c r="L1135" s="2">
        <v>-2</v>
      </c>
      <c r="N1135" s="2">
        <f t="shared" si="92"/>
        <v>3544.4000000000005</v>
      </c>
      <c r="O1135" s="2">
        <f t="shared" si="93"/>
        <v>3661.4</v>
      </c>
      <c r="P1135" s="2">
        <f t="shared" si="94"/>
        <v>116.99999999999955</v>
      </c>
      <c r="Q1135" s="3">
        <f t="shared" si="95"/>
        <v>3.300981830493159E-2</v>
      </c>
    </row>
    <row r="1136" spans="1:17" x14ac:dyDescent="0.2">
      <c r="A1136" s="1" t="s">
        <v>2418</v>
      </c>
      <c r="B1136" t="s">
        <v>1425</v>
      </c>
      <c r="C1136" t="s">
        <v>8</v>
      </c>
      <c r="D1136" s="5">
        <v>42999</v>
      </c>
      <c r="E1136" t="s">
        <v>378</v>
      </c>
      <c r="F1136"/>
      <c r="G1136" t="s">
        <v>23</v>
      </c>
      <c r="H1136">
        <v>61</v>
      </c>
      <c r="I1136" t="s">
        <v>217</v>
      </c>
      <c r="J1136" t="s">
        <v>218</v>
      </c>
      <c r="K1136" s="2">
        <v>2</v>
      </c>
      <c r="L1136" s="2">
        <v>-2</v>
      </c>
      <c r="N1136" s="2">
        <f t="shared" si="92"/>
        <v>3542.4000000000005</v>
      </c>
      <c r="O1136" s="2">
        <f t="shared" si="93"/>
        <v>3661.4</v>
      </c>
      <c r="P1136" s="2">
        <f t="shared" si="94"/>
        <v>118.99999999999955</v>
      </c>
      <c r="Q1136" s="3">
        <f t="shared" si="95"/>
        <v>3.3593044263775844E-2</v>
      </c>
    </row>
    <row r="1137" spans="1:17" x14ac:dyDescent="0.2">
      <c r="A1137" s="1" t="s">
        <v>2419</v>
      </c>
      <c r="B1137"/>
      <c r="C1137" t="s">
        <v>8</v>
      </c>
      <c r="D1137"/>
      <c r="E1137"/>
      <c r="F1137"/>
      <c r="G1137" t="s">
        <v>23</v>
      </c>
      <c r="H1137">
        <v>51</v>
      </c>
      <c r="I1137" t="s">
        <v>100</v>
      </c>
      <c r="J1137" t="s">
        <v>101</v>
      </c>
      <c r="K1137" s="2">
        <v>2</v>
      </c>
      <c r="L1137" s="2">
        <v>-2</v>
      </c>
      <c r="N1137" s="2">
        <f t="shared" si="92"/>
        <v>3540.4000000000005</v>
      </c>
      <c r="O1137" s="2">
        <f t="shared" si="93"/>
        <v>3661.4</v>
      </c>
      <c r="P1137" s="2">
        <f t="shared" si="94"/>
        <v>120.99999999999955</v>
      </c>
      <c r="Q1137" s="3">
        <f t="shared" si="95"/>
        <v>3.4176929160546703E-2</v>
      </c>
    </row>
    <row r="1138" spans="1:17" x14ac:dyDescent="0.2">
      <c r="A1138" s="1" t="s">
        <v>2420</v>
      </c>
      <c r="B1138" t="s">
        <v>1426</v>
      </c>
      <c r="C1138" t="s">
        <v>30</v>
      </c>
      <c r="D1138" s="5">
        <v>42999</v>
      </c>
      <c r="E1138" t="s">
        <v>405</v>
      </c>
      <c r="F1138"/>
      <c r="G1138" t="s">
        <v>23</v>
      </c>
      <c r="H1138">
        <v>71</v>
      </c>
      <c r="I1138" t="s">
        <v>995</v>
      </c>
      <c r="J1138" t="s">
        <v>996</v>
      </c>
      <c r="K1138" s="2">
        <v>2</v>
      </c>
      <c r="L1138" s="2">
        <v>-2</v>
      </c>
      <c r="N1138" s="2">
        <f t="shared" si="92"/>
        <v>3538.4000000000005</v>
      </c>
      <c r="O1138" s="2">
        <f t="shared" si="93"/>
        <v>3661.4</v>
      </c>
      <c r="P1138" s="2">
        <f t="shared" si="94"/>
        <v>122.99999999999955</v>
      </c>
      <c r="Q1138" s="3">
        <f t="shared" si="95"/>
        <v>3.476147411259313E-2</v>
      </c>
    </row>
    <row r="1139" spans="1:17" x14ac:dyDescent="0.2">
      <c r="A1139" s="1" t="s">
        <v>2421</v>
      </c>
      <c r="B1139"/>
      <c r="C1139" t="s">
        <v>30</v>
      </c>
      <c r="D1139"/>
      <c r="E1139"/>
      <c r="F1139"/>
      <c r="G1139" t="s">
        <v>23</v>
      </c>
      <c r="H1139">
        <v>151</v>
      </c>
      <c r="I1139" t="s">
        <v>1427</v>
      </c>
      <c r="J1139" t="s">
        <v>317</v>
      </c>
      <c r="K1139" s="2">
        <v>2</v>
      </c>
      <c r="L1139" s="2">
        <v>-2</v>
      </c>
      <c r="N1139" s="2">
        <f t="shared" si="92"/>
        <v>3536.4000000000005</v>
      </c>
      <c r="O1139" s="2">
        <f t="shared" si="93"/>
        <v>3661.4</v>
      </c>
      <c r="P1139" s="2">
        <f t="shared" si="94"/>
        <v>124.99999999999955</v>
      </c>
      <c r="Q1139" s="3">
        <f t="shared" si="95"/>
        <v>3.5346680239791747E-2</v>
      </c>
    </row>
    <row r="1140" spans="1:17" x14ac:dyDescent="0.2">
      <c r="A1140" s="1" t="s">
        <v>2422</v>
      </c>
      <c r="B1140"/>
      <c r="C1140" t="s">
        <v>30</v>
      </c>
      <c r="D1140"/>
      <c r="E1140"/>
      <c r="F1140"/>
      <c r="G1140" t="s">
        <v>23</v>
      </c>
      <c r="H1140">
        <v>161</v>
      </c>
      <c r="I1140" t="s">
        <v>1428</v>
      </c>
      <c r="J1140" t="s">
        <v>1429</v>
      </c>
      <c r="K1140" s="2">
        <v>2</v>
      </c>
      <c r="L1140" s="2">
        <v>-2</v>
      </c>
      <c r="N1140" s="2">
        <f t="shared" si="92"/>
        <v>3534.4000000000005</v>
      </c>
      <c r="O1140" s="2">
        <f t="shared" si="93"/>
        <v>3661.4</v>
      </c>
      <c r="P1140" s="2">
        <f t="shared" si="94"/>
        <v>126.99999999999955</v>
      </c>
      <c r="Q1140" s="3">
        <f t="shared" si="95"/>
        <v>3.5932548664553962E-2</v>
      </c>
    </row>
    <row r="1141" spans="1:17" x14ac:dyDescent="0.2">
      <c r="A1141" s="1" t="s">
        <v>2423</v>
      </c>
      <c r="B1141"/>
      <c r="C1141" t="s">
        <v>30</v>
      </c>
      <c r="D1141"/>
      <c r="E1141"/>
      <c r="F1141"/>
      <c r="G1141" t="s">
        <v>23</v>
      </c>
      <c r="H1141">
        <v>61</v>
      </c>
      <c r="I1141" t="s">
        <v>141</v>
      </c>
      <c r="J1141" t="s">
        <v>142</v>
      </c>
      <c r="K1141" s="2">
        <v>2</v>
      </c>
      <c r="L1141" s="2">
        <v>-2</v>
      </c>
      <c r="N1141" s="2">
        <f t="shared" si="92"/>
        <v>3532.4000000000005</v>
      </c>
      <c r="O1141" s="2">
        <f t="shared" si="93"/>
        <v>3661.4</v>
      </c>
      <c r="P1141" s="2">
        <f t="shared" si="94"/>
        <v>128.99999999999955</v>
      </c>
      <c r="Q1141" s="3">
        <f t="shared" si="95"/>
        <v>3.6519080511833182E-2</v>
      </c>
    </row>
    <row r="1142" spans="1:17" x14ac:dyDescent="0.2">
      <c r="A1142" s="1" t="s">
        <v>2424</v>
      </c>
      <c r="B1142" t="s">
        <v>1421</v>
      </c>
      <c r="C1142" t="s">
        <v>30</v>
      </c>
      <c r="D1142" s="5">
        <v>42992</v>
      </c>
      <c r="E1142" t="s">
        <v>1422</v>
      </c>
      <c r="F1142"/>
      <c r="G1142" t="s">
        <v>23</v>
      </c>
      <c r="H1142">
        <v>51</v>
      </c>
      <c r="I1142" t="s">
        <v>537</v>
      </c>
      <c r="J1142" t="s">
        <v>538</v>
      </c>
      <c r="K1142" s="2">
        <v>2</v>
      </c>
      <c r="L1142" s="2">
        <v>-2</v>
      </c>
      <c r="N1142" s="2">
        <f t="shared" si="92"/>
        <v>3530.4000000000005</v>
      </c>
      <c r="O1142" s="2">
        <f t="shared" si="93"/>
        <v>3661.4</v>
      </c>
      <c r="P1142" s="2">
        <f t="shared" si="94"/>
        <v>130.99999999999955</v>
      </c>
      <c r="Q1142" s="3">
        <f t="shared" si="95"/>
        <v>3.7106276909131979E-2</v>
      </c>
    </row>
    <row r="1143" spans="1:17" x14ac:dyDescent="0.2">
      <c r="A1143" s="1" t="s">
        <v>2425</v>
      </c>
      <c r="B1143"/>
      <c r="C1143" t="s">
        <v>30</v>
      </c>
      <c r="D1143"/>
      <c r="E1143"/>
      <c r="F1143"/>
      <c r="G1143" t="s">
        <v>23</v>
      </c>
      <c r="H1143">
        <v>56</v>
      </c>
      <c r="I1143" t="s">
        <v>1423</v>
      </c>
      <c r="J1143" t="s">
        <v>27</v>
      </c>
      <c r="K1143" s="2">
        <v>2</v>
      </c>
      <c r="L1143" s="2">
        <v>-2</v>
      </c>
      <c r="N1143" s="2">
        <f t="shared" si="92"/>
        <v>3528.4000000000005</v>
      </c>
      <c r="O1143" s="2">
        <f t="shared" si="93"/>
        <v>3661.4</v>
      </c>
      <c r="P1143" s="2">
        <f t="shared" si="94"/>
        <v>132.99999999999955</v>
      </c>
      <c r="Q1143" s="3">
        <f t="shared" si="95"/>
        <v>3.7694138986509335E-2</v>
      </c>
    </row>
    <row r="1144" spans="1:17" x14ac:dyDescent="0.2">
      <c r="A1144" s="1" t="s">
        <v>2426</v>
      </c>
      <c r="B1144"/>
      <c r="C1144" t="s">
        <v>30</v>
      </c>
      <c r="D1144"/>
      <c r="E1144"/>
      <c r="F1144"/>
      <c r="G1144" t="s">
        <v>23</v>
      </c>
      <c r="H1144">
        <v>81</v>
      </c>
      <c r="I1144" t="s">
        <v>56</v>
      </c>
      <c r="J1144" t="s">
        <v>90</v>
      </c>
      <c r="K1144" s="2">
        <v>2</v>
      </c>
      <c r="L1144" s="2">
        <v>-2</v>
      </c>
      <c r="N1144" s="2">
        <f t="shared" si="92"/>
        <v>3526.4000000000005</v>
      </c>
      <c r="O1144" s="2">
        <f t="shared" si="93"/>
        <v>3661.4</v>
      </c>
      <c r="P1144" s="2">
        <f t="shared" si="94"/>
        <v>134.99999999999955</v>
      </c>
      <c r="Q1144" s="3">
        <f t="shared" si="95"/>
        <v>3.8282667876587885E-2</v>
      </c>
    </row>
    <row r="1145" spans="1:17" x14ac:dyDescent="0.2">
      <c r="A1145" s="1" t="s">
        <v>2427</v>
      </c>
      <c r="B1145"/>
      <c r="C1145" t="s">
        <v>30</v>
      </c>
      <c r="D1145"/>
      <c r="E1145"/>
      <c r="F1145"/>
      <c r="G1145" t="s">
        <v>23</v>
      </c>
      <c r="H1145">
        <v>67</v>
      </c>
      <c r="I1145" t="s">
        <v>995</v>
      </c>
      <c r="J1145" t="s">
        <v>996</v>
      </c>
      <c r="K1145" s="2">
        <v>2</v>
      </c>
      <c r="L1145" s="2">
        <v>-2</v>
      </c>
      <c r="N1145" s="2">
        <f t="shared" si="92"/>
        <v>3524.4000000000005</v>
      </c>
      <c r="O1145" s="2">
        <f t="shared" si="93"/>
        <v>3661.4</v>
      </c>
      <c r="P1145" s="2">
        <f t="shared" si="94"/>
        <v>136.99999999999955</v>
      </c>
      <c r="Q1145" s="3">
        <f t="shared" si="95"/>
        <v>3.8871864714561215E-2</v>
      </c>
    </row>
    <row r="1146" spans="1:17" x14ac:dyDescent="0.2">
      <c r="A1146" s="1" t="s">
        <v>2428</v>
      </c>
      <c r="B1146"/>
      <c r="C1146" t="s">
        <v>30</v>
      </c>
      <c r="D1146"/>
      <c r="E1146"/>
      <c r="F1146"/>
      <c r="G1146" t="s">
        <v>23</v>
      </c>
      <c r="H1146">
        <v>101</v>
      </c>
      <c r="I1146" t="s">
        <v>1227</v>
      </c>
      <c r="J1146" t="s">
        <v>401</v>
      </c>
      <c r="K1146" s="2">
        <v>2</v>
      </c>
      <c r="L1146" s="2">
        <v>-2</v>
      </c>
      <c r="N1146" s="2">
        <f t="shared" si="92"/>
        <v>3522.4000000000005</v>
      </c>
      <c r="O1146" s="2">
        <f t="shared" si="93"/>
        <v>3661.4</v>
      </c>
      <c r="P1146" s="2">
        <f t="shared" si="94"/>
        <v>138.99999999999955</v>
      </c>
      <c r="Q1146" s="3">
        <f t="shared" si="95"/>
        <v>3.9461730638201097E-2</v>
      </c>
    </row>
    <row r="1147" spans="1:17" x14ac:dyDescent="0.2">
      <c r="A1147" s="1" t="s">
        <v>2429</v>
      </c>
      <c r="B1147" t="s">
        <v>1424</v>
      </c>
      <c r="C1147" t="s">
        <v>8</v>
      </c>
      <c r="D1147" s="5">
        <v>42992</v>
      </c>
      <c r="E1147" t="s">
        <v>371</v>
      </c>
      <c r="F1147"/>
      <c r="G1147" t="s">
        <v>23</v>
      </c>
      <c r="H1147">
        <v>81</v>
      </c>
      <c r="I1147" t="s">
        <v>217</v>
      </c>
      <c r="J1147" t="s">
        <v>218</v>
      </c>
      <c r="K1147" s="2">
        <v>2</v>
      </c>
      <c r="L1147" s="2">
        <v>-2</v>
      </c>
      <c r="N1147" s="2">
        <f t="shared" si="92"/>
        <v>3520.4000000000005</v>
      </c>
      <c r="O1147" s="2">
        <f t="shared" si="93"/>
        <v>3661.4</v>
      </c>
      <c r="P1147" s="2">
        <f t="shared" si="94"/>
        <v>140.99999999999955</v>
      </c>
      <c r="Q1147" s="3">
        <f t="shared" si="95"/>
        <v>4.0052266787864881E-2</v>
      </c>
    </row>
    <row r="1148" spans="1:17" x14ac:dyDescent="0.2">
      <c r="A1148" s="1" t="s">
        <v>2430</v>
      </c>
      <c r="B1148"/>
      <c r="C1148" t="s">
        <v>8</v>
      </c>
      <c r="D1148"/>
      <c r="E1148"/>
      <c r="F1148"/>
      <c r="G1148" t="s">
        <v>23</v>
      </c>
      <c r="H1148">
        <v>81</v>
      </c>
      <c r="I1148" t="s">
        <v>100</v>
      </c>
      <c r="J1148" t="s">
        <v>101</v>
      </c>
      <c r="K1148" s="2">
        <v>2</v>
      </c>
      <c r="L1148" s="2">
        <v>-2</v>
      </c>
      <c r="N1148" s="2">
        <f t="shared" si="92"/>
        <v>3518.4000000000005</v>
      </c>
      <c r="O1148" s="2">
        <f t="shared" si="93"/>
        <v>3661.4</v>
      </c>
      <c r="P1148" s="2">
        <f t="shared" si="94"/>
        <v>142.99999999999955</v>
      </c>
      <c r="Q1148" s="3">
        <f t="shared" si="95"/>
        <v>4.0643474306502822E-2</v>
      </c>
    </row>
    <row r="1149" spans="1:17" x14ac:dyDescent="0.2">
      <c r="A1149" s="1" t="s">
        <v>2431</v>
      </c>
      <c r="B1149" t="s">
        <v>1420</v>
      </c>
      <c r="C1149" t="s">
        <v>30</v>
      </c>
      <c r="D1149" s="5">
        <v>42985</v>
      </c>
      <c r="E1149" t="s">
        <v>368</v>
      </c>
      <c r="F1149"/>
      <c r="G1149" t="s">
        <v>23</v>
      </c>
      <c r="H1149">
        <v>46</v>
      </c>
      <c r="I1149" t="s">
        <v>1085</v>
      </c>
      <c r="J1149" t="s">
        <v>63</v>
      </c>
      <c r="K1149" s="2">
        <v>2</v>
      </c>
      <c r="L1149" s="2">
        <v>-2</v>
      </c>
      <c r="N1149" s="2">
        <f t="shared" si="92"/>
        <v>3516.4000000000005</v>
      </c>
      <c r="O1149" s="2">
        <f t="shared" si="93"/>
        <v>3661.4</v>
      </c>
      <c r="P1149" s="2">
        <f t="shared" si="94"/>
        <v>144.99999999999955</v>
      </c>
      <c r="Q1149" s="3">
        <f t="shared" si="95"/>
        <v>4.123535433966543E-2</v>
      </c>
    </row>
    <row r="1150" spans="1:17" x14ac:dyDescent="0.2">
      <c r="A1150" s="1" t="s">
        <v>2432</v>
      </c>
      <c r="B1150"/>
      <c r="C1150" t="s">
        <v>30</v>
      </c>
      <c r="D1150"/>
      <c r="E1150"/>
      <c r="F1150"/>
      <c r="G1150" t="s">
        <v>23</v>
      </c>
      <c r="H1150">
        <v>81</v>
      </c>
      <c r="I1150" t="s">
        <v>1162</v>
      </c>
      <c r="J1150" t="s">
        <v>17</v>
      </c>
      <c r="K1150" s="2">
        <v>2</v>
      </c>
      <c r="L1150" s="2">
        <v>21</v>
      </c>
      <c r="N1150" s="2">
        <f t="shared" si="92"/>
        <v>3514.4000000000005</v>
      </c>
      <c r="O1150" s="2">
        <f t="shared" si="93"/>
        <v>3661.4</v>
      </c>
      <c r="P1150" s="2">
        <f t="shared" si="94"/>
        <v>146.99999999999955</v>
      </c>
      <c r="Q1150" s="3">
        <f t="shared" si="95"/>
        <v>4.1827908035510904E-2</v>
      </c>
    </row>
    <row r="1151" spans="1:17" x14ac:dyDescent="0.2">
      <c r="A1151" s="1" t="s">
        <v>2433</v>
      </c>
      <c r="B1151"/>
      <c r="C1151" t="s">
        <v>30</v>
      </c>
      <c r="D1151"/>
      <c r="E1151"/>
      <c r="F1151"/>
      <c r="G1151" t="s">
        <v>18</v>
      </c>
      <c r="H1151">
        <v>31</v>
      </c>
      <c r="I1151" t="s">
        <v>805</v>
      </c>
      <c r="J1151" t="s">
        <v>131</v>
      </c>
      <c r="K1151" s="2">
        <v>2</v>
      </c>
      <c r="L1151" s="2">
        <v>-2</v>
      </c>
      <c r="N1151" s="2">
        <f t="shared" si="92"/>
        <v>3512.4000000000005</v>
      </c>
      <c r="O1151" s="2">
        <f t="shared" si="93"/>
        <v>3640.4</v>
      </c>
      <c r="P1151" s="2">
        <f t="shared" si="94"/>
        <v>127.99999999999955</v>
      </c>
      <c r="Q1151" s="3">
        <f t="shared" si="95"/>
        <v>3.6442318642523494E-2</v>
      </c>
    </row>
    <row r="1152" spans="1:17" x14ac:dyDescent="0.2">
      <c r="A1152" s="1" t="s">
        <v>2434</v>
      </c>
      <c r="B1152" t="s">
        <v>1418</v>
      </c>
      <c r="C1152" t="s">
        <v>8</v>
      </c>
      <c r="D1152" s="5">
        <v>42979</v>
      </c>
      <c r="E1152" t="s">
        <v>352</v>
      </c>
      <c r="F1152"/>
      <c r="G1152" t="s">
        <v>18</v>
      </c>
      <c r="H1152">
        <v>26</v>
      </c>
      <c r="I1152" t="s">
        <v>278</v>
      </c>
      <c r="J1152" t="s">
        <v>210</v>
      </c>
      <c r="K1152" s="2">
        <v>2</v>
      </c>
      <c r="L1152" s="2">
        <v>-2</v>
      </c>
      <c r="N1152" s="2">
        <f t="shared" si="92"/>
        <v>3510.4000000000005</v>
      </c>
      <c r="O1152" s="2">
        <f t="shared" si="93"/>
        <v>3640.4</v>
      </c>
      <c r="P1152" s="2">
        <f t="shared" si="94"/>
        <v>129.99999999999955</v>
      </c>
      <c r="Q1152" s="3">
        <f t="shared" si="95"/>
        <v>3.7032816773017188E-2</v>
      </c>
    </row>
    <row r="1153" spans="1:17" x14ac:dyDescent="0.2">
      <c r="A1153" s="1" t="s">
        <v>2435</v>
      </c>
      <c r="B1153"/>
      <c r="C1153" t="s">
        <v>8</v>
      </c>
      <c r="D1153"/>
      <c r="E1153"/>
      <c r="F1153"/>
      <c r="G1153" t="s">
        <v>23</v>
      </c>
      <c r="H1153">
        <v>36</v>
      </c>
      <c r="I1153" t="s">
        <v>264</v>
      </c>
      <c r="J1153" t="s">
        <v>265</v>
      </c>
      <c r="K1153" s="2">
        <v>2</v>
      </c>
      <c r="L1153" s="2">
        <v>-2</v>
      </c>
      <c r="N1153" s="2">
        <f t="shared" si="92"/>
        <v>3508.4000000000005</v>
      </c>
      <c r="O1153" s="2">
        <f t="shared" si="93"/>
        <v>3640.4</v>
      </c>
      <c r="P1153" s="2">
        <f t="shared" si="94"/>
        <v>131.99999999999955</v>
      </c>
      <c r="Q1153" s="3">
        <f t="shared" si="95"/>
        <v>3.7623988142742995E-2</v>
      </c>
    </row>
    <row r="1154" spans="1:17" x14ac:dyDescent="0.2">
      <c r="A1154" s="1" t="s">
        <v>2436</v>
      </c>
      <c r="B1154"/>
      <c r="C1154" t="s">
        <v>8</v>
      </c>
      <c r="D1154"/>
      <c r="E1154"/>
      <c r="F1154"/>
      <c r="G1154" t="s">
        <v>23</v>
      </c>
      <c r="H1154">
        <v>51</v>
      </c>
      <c r="I1154" t="s">
        <v>217</v>
      </c>
      <c r="J1154" t="s">
        <v>218</v>
      </c>
      <c r="K1154" s="2">
        <v>2</v>
      </c>
      <c r="L1154" s="2">
        <v>-2</v>
      </c>
      <c r="N1154" s="2">
        <f t="shared" si="92"/>
        <v>3506.4000000000005</v>
      </c>
      <c r="O1154" s="2">
        <f t="shared" si="93"/>
        <v>3640.4</v>
      </c>
      <c r="P1154" s="2">
        <f t="shared" si="94"/>
        <v>133.99999999999955</v>
      </c>
      <c r="Q1154" s="3">
        <f t="shared" si="95"/>
        <v>3.8215833903718778E-2</v>
      </c>
    </row>
    <row r="1155" spans="1:17" x14ac:dyDescent="0.2">
      <c r="A1155" s="1" t="s">
        <v>2437</v>
      </c>
      <c r="B1155" t="s">
        <v>1419</v>
      </c>
      <c r="C1155" t="s">
        <v>30</v>
      </c>
      <c r="D1155" s="5">
        <v>42978</v>
      </c>
      <c r="E1155" t="s">
        <v>858</v>
      </c>
      <c r="F1155"/>
      <c r="G1155" t="s">
        <v>18</v>
      </c>
      <c r="H1155">
        <v>36</v>
      </c>
      <c r="I1155" t="s">
        <v>1004</v>
      </c>
      <c r="J1155" t="s">
        <v>1005</v>
      </c>
      <c r="K1155" s="2">
        <v>2</v>
      </c>
      <c r="L1155" s="2">
        <v>-2</v>
      </c>
      <c r="N1155" s="2">
        <f t="shared" si="92"/>
        <v>3504.4000000000005</v>
      </c>
      <c r="O1155" s="2">
        <f t="shared" si="93"/>
        <v>3640.4</v>
      </c>
      <c r="P1155" s="2">
        <f t="shared" si="94"/>
        <v>135.99999999999955</v>
      </c>
      <c r="Q1155" s="3">
        <f t="shared" si="95"/>
        <v>3.8808355210592262E-2</v>
      </c>
    </row>
    <row r="1156" spans="1:17" x14ac:dyDescent="0.2">
      <c r="A1156" s="1" t="s">
        <v>2438</v>
      </c>
      <c r="B1156"/>
      <c r="C1156" t="s">
        <v>30</v>
      </c>
      <c r="D1156"/>
      <c r="E1156"/>
      <c r="F1156"/>
      <c r="G1156" t="s">
        <v>23</v>
      </c>
      <c r="H1156">
        <v>51</v>
      </c>
      <c r="I1156" t="s">
        <v>940</v>
      </c>
      <c r="J1156" t="s">
        <v>941</v>
      </c>
      <c r="K1156" s="2">
        <v>2</v>
      </c>
      <c r="L1156" s="2">
        <v>-2</v>
      </c>
      <c r="N1156" s="2">
        <f t="shared" si="92"/>
        <v>3502.4000000000005</v>
      </c>
      <c r="O1156" s="2">
        <f t="shared" si="93"/>
        <v>3640.4</v>
      </c>
      <c r="P1156" s="2">
        <f t="shared" si="94"/>
        <v>137.99999999999955</v>
      </c>
      <c r="Q1156" s="3">
        <f t="shared" si="95"/>
        <v>3.9401553220648561E-2</v>
      </c>
    </row>
    <row r="1157" spans="1:17" x14ac:dyDescent="0.2">
      <c r="A1157" s="1" t="s">
        <v>2439</v>
      </c>
      <c r="B1157"/>
      <c r="C1157" t="s">
        <v>30</v>
      </c>
      <c r="D1157"/>
      <c r="E1157"/>
      <c r="F1157"/>
      <c r="G1157" t="s">
        <v>23</v>
      </c>
      <c r="H1157">
        <v>71</v>
      </c>
      <c r="I1157" t="s">
        <v>1408</v>
      </c>
      <c r="J1157" t="s">
        <v>210</v>
      </c>
      <c r="K1157" s="2">
        <v>2</v>
      </c>
      <c r="L1157" s="2">
        <v>-2</v>
      </c>
      <c r="N1157" s="2">
        <f t="shared" si="92"/>
        <v>3500.4000000000005</v>
      </c>
      <c r="O1157" s="2">
        <f t="shared" si="93"/>
        <v>3640.4</v>
      </c>
      <c r="P1157" s="2">
        <f t="shared" si="94"/>
        <v>139.99999999999955</v>
      </c>
      <c r="Q1157" s="3">
        <f t="shared" si="95"/>
        <v>3.9995429093817716E-2</v>
      </c>
    </row>
    <row r="1158" spans="1:17" x14ac:dyDescent="0.2">
      <c r="A1158" s="1" t="s">
        <v>2440</v>
      </c>
      <c r="B1158" t="s">
        <v>1414</v>
      </c>
      <c r="C1158" t="s">
        <v>8</v>
      </c>
      <c r="D1158" s="5">
        <v>42971</v>
      </c>
      <c r="E1158" t="s">
        <v>1415</v>
      </c>
      <c r="F1158"/>
      <c r="G1158" t="s">
        <v>23</v>
      </c>
      <c r="H1158">
        <v>101</v>
      </c>
      <c r="I1158" t="s">
        <v>194</v>
      </c>
      <c r="J1158" t="s">
        <v>61</v>
      </c>
      <c r="K1158" s="2">
        <v>2</v>
      </c>
      <c r="L1158" s="2">
        <v>-2</v>
      </c>
      <c r="N1158" s="2">
        <f t="shared" si="92"/>
        <v>3498.4000000000005</v>
      </c>
      <c r="O1158" s="2">
        <f t="shared" si="93"/>
        <v>3640.4</v>
      </c>
      <c r="P1158" s="2">
        <f t="shared" si="94"/>
        <v>141.99999999999955</v>
      </c>
      <c r="Q1158" s="3">
        <f t="shared" si="95"/>
        <v>4.0589983992682238E-2</v>
      </c>
    </row>
    <row r="1159" spans="1:17" x14ac:dyDescent="0.2">
      <c r="A1159" s="1" t="s">
        <v>2441</v>
      </c>
      <c r="B1159"/>
      <c r="C1159" t="s">
        <v>8</v>
      </c>
      <c r="D1159"/>
      <c r="E1159"/>
      <c r="F1159"/>
      <c r="G1159" t="s">
        <v>23</v>
      </c>
      <c r="H1159">
        <v>151</v>
      </c>
      <c r="I1159" t="s">
        <v>251</v>
      </c>
      <c r="J1159" t="s">
        <v>252</v>
      </c>
      <c r="K1159" s="2">
        <v>2</v>
      </c>
      <c r="L1159" s="2">
        <v>-2</v>
      </c>
      <c r="N1159" s="2">
        <f t="shared" si="92"/>
        <v>3496.4000000000005</v>
      </c>
      <c r="O1159" s="2">
        <f t="shared" si="93"/>
        <v>3640.4</v>
      </c>
      <c r="P1159" s="2">
        <f t="shared" si="94"/>
        <v>143.99999999999955</v>
      </c>
      <c r="Q1159" s="3">
        <f t="shared" si="95"/>
        <v>4.1185219082484709E-2</v>
      </c>
    </row>
    <row r="1160" spans="1:17" x14ac:dyDescent="0.2">
      <c r="A1160" s="1" t="s">
        <v>2442</v>
      </c>
      <c r="B1160"/>
      <c r="C1160" t="s">
        <v>8</v>
      </c>
      <c r="D1160"/>
      <c r="E1160"/>
      <c r="F1160"/>
      <c r="G1160" t="s">
        <v>23</v>
      </c>
      <c r="H1160">
        <v>67</v>
      </c>
      <c r="I1160" t="s">
        <v>851</v>
      </c>
      <c r="J1160" t="s">
        <v>84</v>
      </c>
      <c r="K1160" s="2">
        <v>2</v>
      </c>
      <c r="L1160" s="2">
        <v>-2</v>
      </c>
      <c r="N1160" s="2">
        <f t="shared" si="92"/>
        <v>3494.4000000000005</v>
      </c>
      <c r="O1160" s="2">
        <f t="shared" si="93"/>
        <v>3640.4</v>
      </c>
      <c r="P1160" s="2">
        <f t="shared" si="94"/>
        <v>145.99999999999955</v>
      </c>
      <c r="Q1160" s="3">
        <f t="shared" si="95"/>
        <v>4.1781135531135397E-2</v>
      </c>
    </row>
    <row r="1161" spans="1:17" x14ac:dyDescent="0.2">
      <c r="A1161" s="1" t="s">
        <v>2443</v>
      </c>
      <c r="B1161" t="s">
        <v>1416</v>
      </c>
      <c r="C1161" t="s">
        <v>30</v>
      </c>
      <c r="D1161" s="5">
        <v>42971</v>
      </c>
      <c r="E1161" t="s">
        <v>854</v>
      </c>
      <c r="F1161"/>
      <c r="G1161" t="s">
        <v>47</v>
      </c>
      <c r="H1161">
        <v>15</v>
      </c>
      <c r="I1161" t="s">
        <v>500</v>
      </c>
      <c r="J1161" t="s">
        <v>501</v>
      </c>
      <c r="K1161" s="2">
        <v>4</v>
      </c>
      <c r="L1161" s="2">
        <v>-4</v>
      </c>
      <c r="N1161" s="2">
        <f t="shared" si="92"/>
        <v>3492.4000000000005</v>
      </c>
      <c r="O1161" s="2">
        <f t="shared" si="93"/>
        <v>3640.4</v>
      </c>
      <c r="P1161" s="2">
        <f t="shared" si="94"/>
        <v>147.99999999999955</v>
      </c>
      <c r="Q1161" s="3">
        <f t="shared" si="95"/>
        <v>4.2377734509219889E-2</v>
      </c>
    </row>
    <row r="1162" spans="1:17" x14ac:dyDescent="0.2">
      <c r="A1162" s="1" t="s">
        <v>2444</v>
      </c>
      <c r="B1162"/>
      <c r="C1162" t="s">
        <v>30</v>
      </c>
      <c r="D1162"/>
      <c r="E1162"/>
      <c r="F1162"/>
      <c r="G1162" t="s">
        <v>18</v>
      </c>
      <c r="H1162">
        <v>34</v>
      </c>
      <c r="I1162" t="s">
        <v>1264</v>
      </c>
      <c r="J1162" t="s">
        <v>325</v>
      </c>
      <c r="K1162" s="2">
        <v>2</v>
      </c>
      <c r="L1162" s="2">
        <v>-2</v>
      </c>
      <c r="N1162" s="2">
        <f t="shared" si="92"/>
        <v>3488.4000000000005</v>
      </c>
      <c r="O1162" s="2">
        <f t="shared" si="93"/>
        <v>3640.4</v>
      </c>
      <c r="P1162" s="2">
        <f t="shared" si="94"/>
        <v>151.99999999999955</v>
      </c>
      <c r="Q1162" s="3">
        <f t="shared" si="95"/>
        <v>4.3572984749455201E-2</v>
      </c>
    </row>
    <row r="1163" spans="1:17" x14ac:dyDescent="0.2">
      <c r="A1163" s="1" t="s">
        <v>2445</v>
      </c>
      <c r="B1163"/>
      <c r="C1163" t="s">
        <v>30</v>
      </c>
      <c r="D1163"/>
      <c r="E1163"/>
      <c r="F1163"/>
      <c r="G1163" t="s">
        <v>23</v>
      </c>
      <c r="H1163">
        <v>41</v>
      </c>
      <c r="I1163" t="s">
        <v>1417</v>
      </c>
      <c r="J1163" t="s">
        <v>386</v>
      </c>
      <c r="K1163" s="2">
        <v>2</v>
      </c>
      <c r="L1163" s="2">
        <v>-2</v>
      </c>
      <c r="N1163" s="2">
        <f t="shared" si="92"/>
        <v>3486.4000000000005</v>
      </c>
      <c r="O1163" s="2">
        <f t="shared" si="93"/>
        <v>3640.4</v>
      </c>
      <c r="P1163" s="2">
        <f t="shared" si="94"/>
        <v>153.99999999999955</v>
      </c>
      <c r="Q1163" s="3">
        <f t="shared" si="95"/>
        <v>4.4171638366222905E-2</v>
      </c>
    </row>
    <row r="1164" spans="1:17" x14ac:dyDescent="0.2">
      <c r="A1164" s="1" t="s">
        <v>2446</v>
      </c>
      <c r="B1164" t="s">
        <v>1413</v>
      </c>
      <c r="C1164" t="s">
        <v>8</v>
      </c>
      <c r="D1164" s="5">
        <v>42964</v>
      </c>
      <c r="E1164" t="s">
        <v>338</v>
      </c>
      <c r="F1164"/>
      <c r="G1164" t="s">
        <v>23</v>
      </c>
      <c r="H1164">
        <v>56</v>
      </c>
      <c r="I1164" t="s">
        <v>691</v>
      </c>
      <c r="J1164" t="s">
        <v>1278</v>
      </c>
      <c r="K1164" s="2">
        <v>2</v>
      </c>
      <c r="L1164" s="2">
        <v>-2</v>
      </c>
      <c r="N1164" s="2">
        <f t="shared" si="92"/>
        <v>3484.4000000000005</v>
      </c>
      <c r="O1164" s="2">
        <f t="shared" si="93"/>
        <v>3640.4</v>
      </c>
      <c r="P1164" s="2">
        <f t="shared" si="94"/>
        <v>155.99999999999955</v>
      </c>
      <c r="Q1164" s="3">
        <f t="shared" si="95"/>
        <v>4.4770979221673605E-2</v>
      </c>
    </row>
    <row r="1165" spans="1:17" x14ac:dyDescent="0.2">
      <c r="A1165" s="1" t="s">
        <v>2447</v>
      </c>
      <c r="B1165"/>
      <c r="C1165" t="s">
        <v>8</v>
      </c>
      <c r="D1165"/>
      <c r="E1165"/>
      <c r="F1165"/>
      <c r="G1165" t="s">
        <v>23</v>
      </c>
      <c r="H1165">
        <v>51</v>
      </c>
      <c r="I1165" t="s">
        <v>677</v>
      </c>
      <c r="J1165" t="s">
        <v>678</v>
      </c>
      <c r="K1165" s="2">
        <v>2</v>
      </c>
      <c r="L1165" s="2">
        <v>-2</v>
      </c>
      <c r="N1165" s="2">
        <f t="shared" si="92"/>
        <v>3482.4000000000005</v>
      </c>
      <c r="O1165" s="2">
        <f t="shared" si="93"/>
        <v>3640.4</v>
      </c>
      <c r="P1165" s="2">
        <f t="shared" si="94"/>
        <v>157.99999999999955</v>
      </c>
      <c r="Q1165" s="3">
        <f t="shared" si="95"/>
        <v>4.5371008499884999E-2</v>
      </c>
    </row>
    <row r="1166" spans="1:17" x14ac:dyDescent="0.2">
      <c r="A1166" s="1" t="s">
        <v>2448</v>
      </c>
      <c r="B1166"/>
      <c r="C1166" t="s">
        <v>8</v>
      </c>
      <c r="D1166"/>
      <c r="E1166"/>
      <c r="F1166"/>
      <c r="G1166" t="s">
        <v>18</v>
      </c>
      <c r="H1166">
        <v>36</v>
      </c>
      <c r="I1166" t="s">
        <v>652</v>
      </c>
      <c r="J1166" t="s">
        <v>653</v>
      </c>
      <c r="K1166" s="2">
        <v>2</v>
      </c>
      <c r="L1166" s="2">
        <v>-2</v>
      </c>
      <c r="N1166" s="2">
        <f t="shared" si="92"/>
        <v>3480.4000000000005</v>
      </c>
      <c r="O1166" s="2">
        <f t="shared" si="93"/>
        <v>3640.4</v>
      </c>
      <c r="P1166" s="2">
        <f t="shared" si="94"/>
        <v>159.99999999999955</v>
      </c>
      <c r="Q1166" s="3">
        <f t="shared" si="95"/>
        <v>4.5971727387656453E-2</v>
      </c>
    </row>
    <row r="1167" spans="1:17" x14ac:dyDescent="0.2">
      <c r="A1167" s="1" t="s">
        <v>2449</v>
      </c>
      <c r="B1167" t="s">
        <v>1412</v>
      </c>
      <c r="C1167" t="s">
        <v>161</v>
      </c>
      <c r="D1167" s="5">
        <v>42956</v>
      </c>
      <c r="E1167" t="s">
        <v>202</v>
      </c>
      <c r="F1167"/>
      <c r="G1167" t="s">
        <v>23</v>
      </c>
      <c r="H1167">
        <v>71</v>
      </c>
      <c r="I1167" t="s">
        <v>170</v>
      </c>
      <c r="J1167" t="s">
        <v>175</v>
      </c>
      <c r="K1167" s="2">
        <v>2</v>
      </c>
      <c r="L1167" s="2">
        <v>-2</v>
      </c>
      <c r="N1167" s="2">
        <f t="shared" si="92"/>
        <v>3478.4000000000005</v>
      </c>
      <c r="O1167" s="2">
        <f t="shared" si="93"/>
        <v>3640.4</v>
      </c>
      <c r="P1167" s="2">
        <f t="shared" si="94"/>
        <v>161.99999999999955</v>
      </c>
      <c r="Q1167" s="3">
        <f t="shared" si="95"/>
        <v>4.6573137074516879E-2</v>
      </c>
    </row>
    <row r="1168" spans="1:17" x14ac:dyDescent="0.2">
      <c r="A1168" s="1" t="s">
        <v>2450</v>
      </c>
      <c r="B1168"/>
      <c r="C1168" t="s">
        <v>161</v>
      </c>
      <c r="D1168"/>
      <c r="E1168"/>
      <c r="F1168"/>
      <c r="G1168" t="s">
        <v>23</v>
      </c>
      <c r="H1168">
        <v>101</v>
      </c>
      <c r="I1168" t="s">
        <v>1016</v>
      </c>
      <c r="J1168" t="s">
        <v>78</v>
      </c>
      <c r="K1168" s="2">
        <v>2</v>
      </c>
      <c r="L1168" s="2">
        <v>10.5</v>
      </c>
      <c r="N1168" s="2">
        <f t="shared" si="92"/>
        <v>3476.4000000000005</v>
      </c>
      <c r="O1168" s="2">
        <f t="shared" si="93"/>
        <v>3640.4</v>
      </c>
      <c r="P1168" s="2">
        <f t="shared" si="94"/>
        <v>163.99999999999955</v>
      </c>
      <c r="Q1168" s="3">
        <f t="shared" si="95"/>
        <v>4.7175238752732572E-2</v>
      </c>
    </row>
    <row r="1169" spans="1:17" x14ac:dyDescent="0.2">
      <c r="A1169" s="1" t="s">
        <v>2451</v>
      </c>
      <c r="B1169"/>
      <c r="C1169" t="s">
        <v>161</v>
      </c>
      <c r="D1169"/>
      <c r="E1169"/>
      <c r="F1169"/>
      <c r="G1169" t="s">
        <v>23</v>
      </c>
      <c r="H1169">
        <v>61</v>
      </c>
      <c r="I1169" t="s">
        <v>1224</v>
      </c>
      <c r="J1169" t="s">
        <v>401</v>
      </c>
      <c r="K1169" s="2">
        <v>2</v>
      </c>
      <c r="L1169" s="2">
        <v>-2</v>
      </c>
      <c r="N1169" s="2">
        <f t="shared" si="92"/>
        <v>3474.4000000000005</v>
      </c>
      <c r="O1169" s="2">
        <f t="shared" si="93"/>
        <v>3629.9</v>
      </c>
      <c r="P1169" s="2">
        <f t="shared" si="94"/>
        <v>155.49999999999955</v>
      </c>
      <c r="Q1169" s="3">
        <f t="shared" si="95"/>
        <v>4.475592908128008E-2</v>
      </c>
    </row>
    <row r="1170" spans="1:17" x14ac:dyDescent="0.2">
      <c r="A1170" s="1" t="s">
        <v>2452</v>
      </c>
      <c r="B1170" t="s">
        <v>1403</v>
      </c>
      <c r="C1170" t="s">
        <v>8</v>
      </c>
      <c r="D1170" s="5">
        <v>42951</v>
      </c>
      <c r="E1170" t="s">
        <v>330</v>
      </c>
      <c r="F1170"/>
      <c r="G1170" t="s">
        <v>18</v>
      </c>
      <c r="H1170">
        <v>34</v>
      </c>
      <c r="I1170" t="s">
        <v>28</v>
      </c>
      <c r="J1170" t="s">
        <v>17</v>
      </c>
      <c r="K1170" s="2">
        <v>2</v>
      </c>
      <c r="L1170" s="2">
        <v>-2</v>
      </c>
      <c r="N1170" s="2">
        <f t="shared" si="92"/>
        <v>3472.4000000000005</v>
      </c>
      <c r="O1170" s="2">
        <f t="shared" si="93"/>
        <v>3629.9</v>
      </c>
      <c r="P1170" s="2">
        <f t="shared" si="94"/>
        <v>157.49999999999955</v>
      </c>
      <c r="Q1170" s="3">
        <f t="shared" si="95"/>
        <v>4.5357677686902291E-2</v>
      </c>
    </row>
    <row r="1171" spans="1:17" x14ac:dyDescent="0.2">
      <c r="A1171" s="1" t="s">
        <v>2453</v>
      </c>
      <c r="B1171"/>
      <c r="C1171" s="4" t="s">
        <v>8</v>
      </c>
      <c r="D1171"/>
      <c r="E1171"/>
      <c r="F1171"/>
      <c r="G1171" t="s">
        <v>23</v>
      </c>
      <c r="H1171">
        <v>51</v>
      </c>
      <c r="I1171" t="s">
        <v>654</v>
      </c>
      <c r="J1171" t="s">
        <v>556</v>
      </c>
      <c r="K1171" s="2">
        <v>2</v>
      </c>
      <c r="L1171" s="2">
        <v>-2</v>
      </c>
      <c r="N1171" s="2">
        <f t="shared" si="92"/>
        <v>3470.4000000000005</v>
      </c>
      <c r="O1171" s="2">
        <f t="shared" si="93"/>
        <v>3629.9</v>
      </c>
      <c r="P1171" s="2">
        <f t="shared" si="94"/>
        <v>159.49999999999955</v>
      </c>
      <c r="Q1171" s="3">
        <f t="shared" si="95"/>
        <v>4.5960119870908117E-2</v>
      </c>
    </row>
    <row r="1172" spans="1:17" x14ac:dyDescent="0.2">
      <c r="A1172" s="1" t="s">
        <v>2454</v>
      </c>
      <c r="B1172" t="s">
        <v>1404</v>
      </c>
      <c r="C1172" t="s">
        <v>98</v>
      </c>
      <c r="D1172" s="5">
        <v>42950</v>
      </c>
      <c r="E1172" t="s">
        <v>327</v>
      </c>
      <c r="F1172"/>
      <c r="G1172" t="s">
        <v>47</v>
      </c>
      <c r="H1172">
        <v>19</v>
      </c>
      <c r="I1172" t="s">
        <v>192</v>
      </c>
      <c r="J1172" t="s">
        <v>193</v>
      </c>
      <c r="K1172" s="2">
        <v>4</v>
      </c>
      <c r="L1172" s="2">
        <v>-4</v>
      </c>
      <c r="N1172" s="2">
        <f t="shared" si="92"/>
        <v>3468.4000000000005</v>
      </c>
      <c r="O1172" s="2">
        <f t="shared" si="93"/>
        <v>3629.9</v>
      </c>
      <c r="P1172" s="2">
        <f t="shared" si="94"/>
        <v>161.49999999999955</v>
      </c>
      <c r="Q1172" s="3">
        <f t="shared" si="95"/>
        <v>4.6563256833121763E-2</v>
      </c>
    </row>
    <row r="1173" spans="1:17" x14ac:dyDescent="0.2">
      <c r="A1173" s="1" t="s">
        <v>2455</v>
      </c>
      <c r="B1173"/>
      <c r="C1173" s="4" t="s">
        <v>98</v>
      </c>
      <c r="D1173"/>
      <c r="E1173"/>
      <c r="F1173"/>
      <c r="G1173" t="s">
        <v>18</v>
      </c>
      <c r="H1173">
        <v>34</v>
      </c>
      <c r="I1173" t="s">
        <v>278</v>
      </c>
      <c r="J1173" t="s">
        <v>210</v>
      </c>
      <c r="K1173" s="2">
        <v>2</v>
      </c>
      <c r="L1173" s="2">
        <v>-2</v>
      </c>
      <c r="N1173" s="2">
        <f t="shared" si="92"/>
        <v>3464.4000000000005</v>
      </c>
      <c r="O1173" s="2">
        <f t="shared" si="93"/>
        <v>3629.9</v>
      </c>
      <c r="P1173" s="2">
        <f t="shared" si="94"/>
        <v>165.49999999999955</v>
      </c>
      <c r="Q1173" s="3">
        <f t="shared" si="95"/>
        <v>4.7771619905322568E-2</v>
      </c>
    </row>
    <row r="1174" spans="1:17" x14ac:dyDescent="0.2">
      <c r="A1174" s="1" t="s">
        <v>2456</v>
      </c>
      <c r="B1174"/>
      <c r="C1174" s="4" t="s">
        <v>98</v>
      </c>
      <c r="D1174"/>
      <c r="E1174"/>
      <c r="F1174"/>
      <c r="G1174" t="s">
        <v>23</v>
      </c>
      <c r="H1174">
        <v>51</v>
      </c>
      <c r="I1174" t="s">
        <v>924</v>
      </c>
      <c r="J1174" t="s">
        <v>96</v>
      </c>
      <c r="K1174" s="2">
        <v>2</v>
      </c>
      <c r="L1174" s="2">
        <v>-2</v>
      </c>
      <c r="N1174" s="2">
        <f t="shared" si="92"/>
        <v>3462.4000000000005</v>
      </c>
      <c r="O1174" s="2">
        <f t="shared" si="93"/>
        <v>3629.9</v>
      </c>
      <c r="P1174" s="2">
        <f t="shared" si="94"/>
        <v>167.49999999999955</v>
      </c>
      <c r="Q1174" s="3">
        <f t="shared" si="95"/>
        <v>4.8376848428835356E-2</v>
      </c>
    </row>
    <row r="1175" spans="1:17" x14ac:dyDescent="0.2">
      <c r="A1175" s="1" t="s">
        <v>2457</v>
      </c>
      <c r="B1175" t="s">
        <v>1405</v>
      </c>
      <c r="C1175" t="s">
        <v>30</v>
      </c>
      <c r="D1175" s="5">
        <v>42943</v>
      </c>
      <c r="E1175" t="s">
        <v>1406</v>
      </c>
      <c r="F1175"/>
      <c r="G1175" t="s">
        <v>23</v>
      </c>
      <c r="H1175">
        <v>101</v>
      </c>
      <c r="I1175" t="s">
        <v>1407</v>
      </c>
      <c r="J1175" t="s">
        <v>384</v>
      </c>
      <c r="K1175" s="2">
        <v>2</v>
      </c>
      <c r="L1175" s="2">
        <v>-2</v>
      </c>
      <c r="N1175" s="2">
        <f t="shared" si="92"/>
        <v>3460.4000000000005</v>
      </c>
      <c r="O1175" s="2">
        <f t="shared" si="93"/>
        <v>3629.9</v>
      </c>
      <c r="P1175" s="2">
        <f t="shared" si="94"/>
        <v>169.49999999999955</v>
      </c>
      <c r="Q1175" s="3">
        <f t="shared" si="95"/>
        <v>4.8982776557623259E-2</v>
      </c>
    </row>
    <row r="1176" spans="1:17" x14ac:dyDescent="0.2">
      <c r="A1176" s="1" t="s">
        <v>2458</v>
      </c>
      <c r="B1176"/>
      <c r="C1176" s="4" t="s">
        <v>30</v>
      </c>
      <c r="D1176"/>
      <c r="E1176"/>
      <c r="F1176"/>
      <c r="G1176" t="s">
        <v>23</v>
      </c>
      <c r="H1176">
        <v>101</v>
      </c>
      <c r="I1176" t="s">
        <v>627</v>
      </c>
      <c r="J1176" t="s">
        <v>628</v>
      </c>
      <c r="K1176" s="2">
        <v>2</v>
      </c>
      <c r="L1176" s="2">
        <v>-2</v>
      </c>
      <c r="N1176" s="2">
        <f t="shared" si="92"/>
        <v>3458.4000000000005</v>
      </c>
      <c r="O1176" s="2">
        <f t="shared" si="93"/>
        <v>3629.9</v>
      </c>
      <c r="P1176" s="2">
        <f t="shared" si="94"/>
        <v>171.49999999999955</v>
      </c>
      <c r="Q1176" s="3">
        <f t="shared" si="95"/>
        <v>4.9589405505435898E-2</v>
      </c>
    </row>
    <row r="1177" spans="1:17" x14ac:dyDescent="0.2">
      <c r="A1177" s="1" t="s">
        <v>2459</v>
      </c>
      <c r="B1177"/>
      <c r="C1177" s="4" t="s">
        <v>30</v>
      </c>
      <c r="D1177"/>
      <c r="E1177"/>
      <c r="F1177"/>
      <c r="G1177" t="s">
        <v>23</v>
      </c>
      <c r="H1177">
        <v>126</v>
      </c>
      <c r="I1177" t="s">
        <v>1408</v>
      </c>
      <c r="J1177" t="s">
        <v>210</v>
      </c>
      <c r="K1177" s="2">
        <v>2</v>
      </c>
      <c r="L1177" s="2">
        <v>-2</v>
      </c>
      <c r="N1177" s="2">
        <f t="shared" si="92"/>
        <v>3456.4000000000005</v>
      </c>
      <c r="O1177" s="2">
        <f t="shared" si="93"/>
        <v>3629.9</v>
      </c>
      <c r="P1177" s="2">
        <f t="shared" si="94"/>
        <v>173.49999999999955</v>
      </c>
      <c r="Q1177" s="3">
        <f t="shared" si="95"/>
        <v>5.0196736488832175E-2</v>
      </c>
    </row>
    <row r="1178" spans="1:17" x14ac:dyDescent="0.2">
      <c r="A1178" s="1" t="s">
        <v>2460</v>
      </c>
      <c r="B1178" t="s">
        <v>1409</v>
      </c>
      <c r="C1178" t="s">
        <v>8</v>
      </c>
      <c r="D1178" s="5">
        <v>42943</v>
      </c>
      <c r="E1178" t="s">
        <v>315</v>
      </c>
      <c r="F1178"/>
      <c r="G1178" t="s">
        <v>23</v>
      </c>
      <c r="H1178">
        <v>67</v>
      </c>
      <c r="I1178" t="s">
        <v>341</v>
      </c>
      <c r="J1178" t="s">
        <v>200</v>
      </c>
      <c r="K1178" s="2">
        <v>2</v>
      </c>
      <c r="L1178" s="2">
        <v>-2</v>
      </c>
      <c r="N1178" s="2">
        <f t="shared" si="92"/>
        <v>3454.4000000000005</v>
      </c>
      <c r="O1178" s="2">
        <f t="shared" si="93"/>
        <v>3629.9</v>
      </c>
      <c r="P1178" s="2">
        <f t="shared" si="94"/>
        <v>175.49999999999955</v>
      </c>
      <c r="Q1178" s="3">
        <f t="shared" si="95"/>
        <v>5.0804770727188371E-2</v>
      </c>
    </row>
    <row r="1179" spans="1:17" x14ac:dyDescent="0.2">
      <c r="A1179" s="1" t="s">
        <v>2461</v>
      </c>
      <c r="B1179"/>
      <c r="C1179" s="4" t="s">
        <v>8</v>
      </c>
      <c r="D1179"/>
      <c r="E1179"/>
      <c r="F1179"/>
      <c r="G1179" t="s">
        <v>18</v>
      </c>
      <c r="H1179">
        <v>26</v>
      </c>
      <c r="I1179" t="s">
        <v>217</v>
      </c>
      <c r="J1179" t="s">
        <v>218</v>
      </c>
      <c r="K1179" s="2">
        <v>2</v>
      </c>
      <c r="L1179" s="2">
        <v>-2</v>
      </c>
      <c r="N1179" s="2">
        <f t="shared" si="92"/>
        <v>3452.4000000000005</v>
      </c>
      <c r="O1179" s="2">
        <f t="shared" si="93"/>
        <v>3629.9</v>
      </c>
      <c r="P1179" s="2">
        <f t="shared" si="94"/>
        <v>177.49999999999955</v>
      </c>
      <c r="Q1179" s="3">
        <f t="shared" si="95"/>
        <v>5.1413509442706382E-2</v>
      </c>
    </row>
    <row r="1180" spans="1:17" x14ac:dyDescent="0.2">
      <c r="A1180" s="1" t="s">
        <v>2462</v>
      </c>
      <c r="B1180"/>
      <c r="C1180" s="4" t="s">
        <v>8</v>
      </c>
      <c r="D1180"/>
      <c r="E1180"/>
      <c r="F1180"/>
      <c r="G1180" t="s">
        <v>23</v>
      </c>
      <c r="H1180">
        <v>81</v>
      </c>
      <c r="I1180" t="s">
        <v>442</v>
      </c>
      <c r="J1180" t="s">
        <v>443</v>
      </c>
      <c r="K1180" s="2">
        <v>2</v>
      </c>
      <c r="L1180" s="2">
        <v>-2</v>
      </c>
      <c r="N1180" s="2">
        <f t="shared" si="92"/>
        <v>3450.4000000000005</v>
      </c>
      <c r="O1180" s="2">
        <f t="shared" si="93"/>
        <v>3629.9</v>
      </c>
      <c r="P1180" s="2">
        <f t="shared" si="94"/>
        <v>179.49999999999955</v>
      </c>
      <c r="Q1180" s="3">
        <f t="shared" si="95"/>
        <v>5.2022953860421842E-2</v>
      </c>
    </row>
    <row r="1181" spans="1:17" x14ac:dyDescent="0.2">
      <c r="A1181" s="1" t="s">
        <v>2463</v>
      </c>
      <c r="B1181" s="4" t="s">
        <v>1410</v>
      </c>
      <c r="C1181" s="4" t="s">
        <v>161</v>
      </c>
      <c r="D1181" s="8">
        <v>42936</v>
      </c>
      <c r="E1181" s="4" t="s">
        <v>1411</v>
      </c>
      <c r="F1181" s="4"/>
      <c r="G1181" s="4" t="s">
        <v>47</v>
      </c>
      <c r="H1181" s="4">
        <v>17</v>
      </c>
      <c r="I1181" s="4" t="s">
        <v>192</v>
      </c>
      <c r="J1181" s="4" t="s">
        <v>193</v>
      </c>
      <c r="K1181" s="2">
        <v>4</v>
      </c>
      <c r="L1181" s="2">
        <v>-2</v>
      </c>
      <c r="N1181" s="2">
        <f t="shared" ref="N1181:N1244" si="96">IF(L1181&lt;&gt;0,N1182+K1181,N1182)</f>
        <v>3448.4000000000005</v>
      </c>
      <c r="O1181" s="2">
        <f t="shared" ref="O1181:O1244" si="97">IF(L1181&gt;0,O1182+L1181,O1182)</f>
        <v>3629.9</v>
      </c>
      <c r="P1181" s="2">
        <f t="shared" ref="P1181:P1244" si="98">O1181-N1181</f>
        <v>181.49999999999955</v>
      </c>
      <c r="Q1181" s="3">
        <f t="shared" ref="Q1181:Q1244" si="99">(1/N1181)*P1181</f>
        <v>5.2633105208212363E-2</v>
      </c>
    </row>
    <row r="1182" spans="1:17" x14ac:dyDescent="0.2">
      <c r="A1182" s="1" t="s">
        <v>2464</v>
      </c>
      <c r="B1182" s="4"/>
      <c r="C1182" s="4" t="s">
        <v>161</v>
      </c>
      <c r="D1182" s="4"/>
      <c r="E1182" s="4"/>
      <c r="F1182" s="4"/>
      <c r="G1182" s="4" t="s">
        <v>18</v>
      </c>
      <c r="H1182" s="4">
        <v>41</v>
      </c>
      <c r="I1182" s="4" t="s">
        <v>913</v>
      </c>
      <c r="J1182" s="4" t="s">
        <v>914</v>
      </c>
      <c r="K1182" s="2">
        <v>2</v>
      </c>
      <c r="L1182" s="2">
        <v>-2</v>
      </c>
      <c r="N1182" s="2">
        <f t="shared" si="96"/>
        <v>3444.4000000000005</v>
      </c>
      <c r="O1182" s="2">
        <f t="shared" si="97"/>
        <v>3629.9</v>
      </c>
      <c r="P1182" s="2">
        <f t="shared" si="98"/>
        <v>185.49999999999955</v>
      </c>
      <c r="Q1182" s="3">
        <f t="shared" si="99"/>
        <v>5.3855533619788502E-2</v>
      </c>
    </row>
    <row r="1183" spans="1:17" x14ac:dyDescent="0.2">
      <c r="A1183" s="1" t="s">
        <v>2465</v>
      </c>
      <c r="B1183" s="4"/>
      <c r="C1183" s="4" t="s">
        <v>161</v>
      </c>
      <c r="D1183" s="4"/>
      <c r="E1183" s="4"/>
      <c r="F1183" s="4"/>
      <c r="G1183" s="4" t="s">
        <v>169</v>
      </c>
      <c r="H1183" s="4">
        <v>23</v>
      </c>
      <c r="I1183" s="4" t="s">
        <v>1211</v>
      </c>
      <c r="J1183" s="4" t="s">
        <v>1212</v>
      </c>
      <c r="K1183" s="2">
        <v>3</v>
      </c>
      <c r="L1183" s="2">
        <v>-2</v>
      </c>
      <c r="N1183" s="2">
        <f t="shared" si="96"/>
        <v>3442.4000000000005</v>
      </c>
      <c r="O1183" s="2">
        <f t="shared" si="97"/>
        <v>3629.9</v>
      </c>
      <c r="P1183" s="2">
        <f t="shared" si="98"/>
        <v>187.49999999999955</v>
      </c>
      <c r="Q1183" s="3">
        <f t="shared" si="99"/>
        <v>5.4467813153613619E-2</v>
      </c>
    </row>
    <row r="1184" spans="1:17" x14ac:dyDescent="0.2">
      <c r="A1184" s="1" t="s">
        <v>2466</v>
      </c>
      <c r="B1184" s="4"/>
      <c r="C1184" s="4" t="s">
        <v>161</v>
      </c>
      <c r="D1184" s="4"/>
      <c r="E1184" s="4"/>
      <c r="F1184" s="4"/>
      <c r="G1184" s="4" t="s">
        <v>23</v>
      </c>
      <c r="H1184" s="4">
        <v>151</v>
      </c>
      <c r="I1184" s="4" t="s">
        <v>194</v>
      </c>
      <c r="J1184" s="4" t="s">
        <v>61</v>
      </c>
      <c r="K1184" s="2">
        <v>2</v>
      </c>
      <c r="L1184" s="2">
        <v>-2</v>
      </c>
      <c r="N1184" s="2">
        <f t="shared" si="96"/>
        <v>3439.4000000000005</v>
      </c>
      <c r="O1184" s="2">
        <f t="shared" si="97"/>
        <v>3629.9</v>
      </c>
      <c r="P1184" s="2">
        <f t="shared" si="98"/>
        <v>190.49999999999955</v>
      </c>
      <c r="Q1184" s="3">
        <f t="shared" si="99"/>
        <v>5.5387567598999682E-2</v>
      </c>
    </row>
    <row r="1185" spans="1:17" x14ac:dyDescent="0.2">
      <c r="A1185" s="1" t="s">
        <v>2467</v>
      </c>
      <c r="B1185" s="4"/>
      <c r="C1185" s="4" t="s">
        <v>161</v>
      </c>
      <c r="D1185" s="4"/>
      <c r="E1185" s="4"/>
      <c r="F1185" s="4"/>
      <c r="G1185" s="4" t="s">
        <v>23</v>
      </c>
      <c r="H1185" s="4">
        <v>71</v>
      </c>
      <c r="I1185" s="4" t="s">
        <v>924</v>
      </c>
      <c r="J1185" s="4" t="s">
        <v>96</v>
      </c>
      <c r="K1185" s="2">
        <v>2</v>
      </c>
      <c r="L1185" s="2">
        <v>-2</v>
      </c>
      <c r="N1185" s="2">
        <f t="shared" si="96"/>
        <v>3437.4000000000005</v>
      </c>
      <c r="O1185" s="2">
        <f t="shared" si="97"/>
        <v>3629.9</v>
      </c>
      <c r="P1185" s="2">
        <f t="shared" si="98"/>
        <v>192.49999999999955</v>
      </c>
      <c r="Q1185" s="3">
        <f t="shared" si="99"/>
        <v>5.6001629138302061E-2</v>
      </c>
    </row>
    <row r="1186" spans="1:17" x14ac:dyDescent="0.2">
      <c r="A1186" s="1" t="s">
        <v>2468</v>
      </c>
      <c r="B1186" t="s">
        <v>1400</v>
      </c>
      <c r="C1186" t="s">
        <v>30</v>
      </c>
      <c r="D1186" s="5">
        <v>42929</v>
      </c>
      <c r="E1186" t="s">
        <v>1401</v>
      </c>
      <c r="F1186"/>
      <c r="G1186" t="s">
        <v>23</v>
      </c>
      <c r="H1186">
        <v>61</v>
      </c>
      <c r="I1186" t="s">
        <v>194</v>
      </c>
      <c r="J1186" t="s">
        <v>61</v>
      </c>
      <c r="K1186" s="2">
        <v>2</v>
      </c>
      <c r="L1186" s="2">
        <v>-2</v>
      </c>
      <c r="N1186" s="2">
        <f t="shared" si="96"/>
        <v>3435.4000000000005</v>
      </c>
      <c r="O1186" s="2">
        <f t="shared" si="97"/>
        <v>3629.9</v>
      </c>
      <c r="P1186" s="2">
        <f t="shared" si="98"/>
        <v>194.49999999999955</v>
      </c>
      <c r="Q1186" s="3">
        <f t="shared" si="99"/>
        <v>5.6616405658729552E-2</v>
      </c>
    </row>
    <row r="1187" spans="1:17" x14ac:dyDescent="0.2">
      <c r="A1187" s="1" t="s">
        <v>2469</v>
      </c>
      <c r="B1187"/>
      <c r="C1187" t="s">
        <v>30</v>
      </c>
      <c r="D1187"/>
      <c r="E1187"/>
      <c r="F1187"/>
      <c r="G1187" t="s">
        <v>23</v>
      </c>
      <c r="H1187">
        <v>81</v>
      </c>
      <c r="I1187" t="s">
        <v>442</v>
      </c>
      <c r="J1187" t="s">
        <v>443</v>
      </c>
      <c r="K1187" s="2">
        <v>2</v>
      </c>
      <c r="L1187" s="2">
        <v>-2</v>
      </c>
      <c r="N1187" s="2">
        <f t="shared" si="96"/>
        <v>3433.4000000000005</v>
      </c>
      <c r="O1187" s="2">
        <f t="shared" si="97"/>
        <v>3629.9</v>
      </c>
      <c r="P1187" s="2">
        <f t="shared" si="98"/>
        <v>196.49999999999955</v>
      </c>
      <c r="Q1187" s="3">
        <f t="shared" si="99"/>
        <v>5.7231898409739475E-2</v>
      </c>
    </row>
    <row r="1188" spans="1:17" x14ac:dyDescent="0.2">
      <c r="A1188" s="1" t="s">
        <v>2470</v>
      </c>
      <c r="B1188"/>
      <c r="C1188" t="s">
        <v>30</v>
      </c>
      <c r="D1188"/>
      <c r="E1188"/>
      <c r="F1188"/>
      <c r="G1188" t="s">
        <v>23</v>
      </c>
      <c r="H1188">
        <v>81</v>
      </c>
      <c r="I1188" t="s">
        <v>259</v>
      </c>
      <c r="J1188" t="s">
        <v>260</v>
      </c>
      <c r="K1188" s="2">
        <v>2</v>
      </c>
      <c r="L1188" s="2">
        <v>-2</v>
      </c>
      <c r="N1188" s="2">
        <f t="shared" si="96"/>
        <v>3431.4000000000005</v>
      </c>
      <c r="O1188" s="2">
        <f t="shared" si="97"/>
        <v>3629.9</v>
      </c>
      <c r="P1188" s="2">
        <f t="shared" si="98"/>
        <v>198.49999999999955</v>
      </c>
      <c r="Q1188" s="3">
        <f t="shared" si="99"/>
        <v>5.7848108643702136E-2</v>
      </c>
    </row>
    <row r="1189" spans="1:17" x14ac:dyDescent="0.2">
      <c r="A1189" s="1" t="s">
        <v>2471</v>
      </c>
      <c r="B1189" t="s">
        <v>1402</v>
      </c>
      <c r="C1189" t="s">
        <v>8</v>
      </c>
      <c r="D1189" s="5">
        <v>42929</v>
      </c>
      <c r="E1189" t="s">
        <v>301</v>
      </c>
      <c r="F1189"/>
      <c r="G1189" t="s">
        <v>23</v>
      </c>
      <c r="H1189">
        <v>41</v>
      </c>
      <c r="I1189" t="s">
        <v>587</v>
      </c>
      <c r="J1189" t="s">
        <v>33</v>
      </c>
      <c r="K1189" s="2">
        <v>2</v>
      </c>
      <c r="L1189" s="2">
        <v>-2</v>
      </c>
      <c r="N1189" s="2">
        <f t="shared" si="96"/>
        <v>3429.4000000000005</v>
      </c>
      <c r="O1189" s="2">
        <f t="shared" si="97"/>
        <v>3629.9</v>
      </c>
      <c r="P1189" s="2">
        <f t="shared" si="98"/>
        <v>200.49999999999955</v>
      </c>
      <c r="Q1189" s="3">
        <f t="shared" si="99"/>
        <v>5.8465037615909349E-2</v>
      </c>
    </row>
    <row r="1190" spans="1:17" x14ac:dyDescent="0.2">
      <c r="A1190" s="1" t="s">
        <v>2472</v>
      </c>
      <c r="B1190"/>
      <c r="C1190" t="s">
        <v>8</v>
      </c>
      <c r="D1190"/>
      <c r="E1190"/>
      <c r="F1190"/>
      <c r="G1190" t="s">
        <v>23</v>
      </c>
      <c r="H1190">
        <v>67</v>
      </c>
      <c r="I1190" t="s">
        <v>677</v>
      </c>
      <c r="J1190" t="s">
        <v>678</v>
      </c>
      <c r="K1190" s="2">
        <v>2</v>
      </c>
      <c r="L1190" s="2">
        <v>-2</v>
      </c>
      <c r="N1190" s="2">
        <f t="shared" si="96"/>
        <v>3427.4000000000005</v>
      </c>
      <c r="O1190" s="2">
        <f t="shared" si="97"/>
        <v>3629.9</v>
      </c>
      <c r="P1190" s="2">
        <f t="shared" si="98"/>
        <v>202.49999999999955</v>
      </c>
      <c r="Q1190" s="3">
        <f t="shared" si="99"/>
        <v>5.9082686584582919E-2</v>
      </c>
    </row>
    <row r="1191" spans="1:17" x14ac:dyDescent="0.2">
      <c r="A1191" s="1" t="s">
        <v>2473</v>
      </c>
      <c r="B1191"/>
      <c r="C1191" t="s">
        <v>8</v>
      </c>
      <c r="D1191"/>
      <c r="E1191"/>
      <c r="F1191"/>
      <c r="G1191" t="s">
        <v>23</v>
      </c>
      <c r="H1191">
        <v>91</v>
      </c>
      <c r="I1191" t="s">
        <v>754</v>
      </c>
      <c r="J1191" t="s">
        <v>755</v>
      </c>
      <c r="K1191" s="2">
        <v>2</v>
      </c>
      <c r="L1191" s="2">
        <v>-2</v>
      </c>
      <c r="N1191" s="2">
        <f t="shared" si="96"/>
        <v>3425.4000000000005</v>
      </c>
      <c r="O1191" s="2">
        <f t="shared" si="97"/>
        <v>3629.9</v>
      </c>
      <c r="P1191" s="2">
        <f t="shared" si="98"/>
        <v>204.49999999999955</v>
      </c>
      <c r="Q1191" s="3">
        <f t="shared" si="99"/>
        <v>5.9701056810883252E-2</v>
      </c>
    </row>
    <row r="1192" spans="1:17" x14ac:dyDescent="0.2">
      <c r="A1192" s="1" t="s">
        <v>2474</v>
      </c>
      <c r="B1192" t="s">
        <v>1397</v>
      </c>
      <c r="C1192" t="s">
        <v>30</v>
      </c>
      <c r="D1192" s="5">
        <v>42922</v>
      </c>
      <c r="E1192" t="s">
        <v>1398</v>
      </c>
      <c r="F1192"/>
      <c r="G1192" t="s">
        <v>18</v>
      </c>
      <c r="H1192">
        <v>26</v>
      </c>
      <c r="I1192" t="s">
        <v>1263</v>
      </c>
      <c r="J1192" t="s">
        <v>637</v>
      </c>
      <c r="K1192" s="2">
        <v>2</v>
      </c>
      <c r="L1192" s="2">
        <v>-2</v>
      </c>
      <c r="N1192" s="2">
        <f t="shared" si="96"/>
        <v>3423.4000000000005</v>
      </c>
      <c r="O1192" s="2">
        <f t="shared" si="97"/>
        <v>3629.9</v>
      </c>
      <c r="P1192" s="2">
        <f t="shared" si="98"/>
        <v>206.49999999999955</v>
      </c>
      <c r="Q1192" s="3">
        <f t="shared" si="99"/>
        <v>6.0320149558917888E-2</v>
      </c>
    </row>
    <row r="1193" spans="1:17" x14ac:dyDescent="0.2">
      <c r="A1193" s="1" t="s">
        <v>2475</v>
      </c>
      <c r="B1193"/>
      <c r="C1193" t="s">
        <v>30</v>
      </c>
      <c r="D1193"/>
      <c r="E1193"/>
      <c r="F1193"/>
      <c r="G1193" t="s">
        <v>23</v>
      </c>
      <c r="H1193">
        <v>51</v>
      </c>
      <c r="I1193" t="s">
        <v>289</v>
      </c>
      <c r="J1193" t="s">
        <v>57</v>
      </c>
      <c r="K1193" s="2">
        <v>2</v>
      </c>
      <c r="L1193" s="2">
        <v>-2</v>
      </c>
      <c r="N1193" s="2">
        <f t="shared" si="96"/>
        <v>3421.4000000000005</v>
      </c>
      <c r="O1193" s="2">
        <f t="shared" si="97"/>
        <v>3629.9</v>
      </c>
      <c r="P1193" s="2">
        <f t="shared" si="98"/>
        <v>208.49999999999955</v>
      </c>
      <c r="Q1193" s="3">
        <f t="shared" si="99"/>
        <v>6.0939966095750142E-2</v>
      </c>
    </row>
    <row r="1194" spans="1:17" x14ac:dyDescent="0.2">
      <c r="A1194" s="1" t="s">
        <v>2476</v>
      </c>
      <c r="B1194"/>
      <c r="C1194" t="s">
        <v>30</v>
      </c>
      <c r="D1194"/>
      <c r="E1194"/>
      <c r="F1194"/>
      <c r="G1194" t="s">
        <v>23</v>
      </c>
      <c r="H1194">
        <v>41</v>
      </c>
      <c r="I1194" t="s">
        <v>1066</v>
      </c>
      <c r="J1194" t="s">
        <v>386</v>
      </c>
      <c r="K1194" s="2">
        <v>2</v>
      </c>
      <c r="L1194" s="2">
        <v>-2</v>
      </c>
      <c r="N1194" s="2">
        <f t="shared" si="96"/>
        <v>3419.4000000000005</v>
      </c>
      <c r="O1194" s="2">
        <f t="shared" si="97"/>
        <v>3629.9</v>
      </c>
      <c r="P1194" s="2">
        <f t="shared" si="98"/>
        <v>210.49999999999955</v>
      </c>
      <c r="Q1194" s="3">
        <f t="shared" si="99"/>
        <v>6.1560507691407702E-2</v>
      </c>
    </row>
    <row r="1195" spans="1:17" x14ac:dyDescent="0.2">
      <c r="A1195" s="1" t="s">
        <v>2477</v>
      </c>
      <c r="B1195"/>
      <c r="C1195" t="s">
        <v>30</v>
      </c>
      <c r="D1195"/>
      <c r="E1195"/>
      <c r="F1195"/>
      <c r="G1195" t="s">
        <v>23</v>
      </c>
      <c r="H1195">
        <v>46</v>
      </c>
      <c r="I1195" t="s">
        <v>805</v>
      </c>
      <c r="J1195" t="s">
        <v>131</v>
      </c>
      <c r="K1195" s="2">
        <v>2</v>
      </c>
      <c r="L1195" s="2">
        <v>-2</v>
      </c>
      <c r="N1195" s="2">
        <f t="shared" si="96"/>
        <v>3417.4000000000005</v>
      </c>
      <c r="O1195" s="2">
        <f t="shared" si="97"/>
        <v>3629.9</v>
      </c>
      <c r="P1195" s="2">
        <f t="shared" si="98"/>
        <v>212.49999999999955</v>
      </c>
      <c r="Q1195" s="3">
        <f t="shared" si="99"/>
        <v>6.2181775618891412E-2</v>
      </c>
    </row>
    <row r="1196" spans="1:17" x14ac:dyDescent="0.2">
      <c r="A1196" s="1" t="s">
        <v>2478</v>
      </c>
      <c r="B1196" t="s">
        <v>1399</v>
      </c>
      <c r="C1196" t="s">
        <v>8</v>
      </c>
      <c r="D1196" s="5">
        <v>42922</v>
      </c>
      <c r="E1196" t="s">
        <v>293</v>
      </c>
      <c r="F1196"/>
      <c r="G1196" t="s">
        <v>18</v>
      </c>
      <c r="H1196">
        <v>26</v>
      </c>
      <c r="I1196" t="s">
        <v>341</v>
      </c>
      <c r="J1196" t="s">
        <v>200</v>
      </c>
      <c r="K1196" s="2">
        <v>2</v>
      </c>
      <c r="L1196" s="2">
        <v>-2</v>
      </c>
      <c r="N1196" s="2">
        <f t="shared" si="96"/>
        <v>3415.4000000000005</v>
      </c>
      <c r="O1196" s="2">
        <f t="shared" si="97"/>
        <v>3629.9</v>
      </c>
      <c r="P1196" s="2">
        <f t="shared" si="98"/>
        <v>214.49999999999955</v>
      </c>
      <c r="Q1196" s="3">
        <f t="shared" si="99"/>
        <v>6.2803771154183841E-2</v>
      </c>
    </row>
    <row r="1197" spans="1:17" x14ac:dyDescent="0.2">
      <c r="A1197" s="1" t="s">
        <v>2479</v>
      </c>
      <c r="B1197"/>
      <c r="C1197" t="s">
        <v>8</v>
      </c>
      <c r="D1197"/>
      <c r="E1197"/>
      <c r="F1197"/>
      <c r="G1197" t="s">
        <v>18</v>
      </c>
      <c r="H1197">
        <v>19</v>
      </c>
      <c r="I1197" t="s">
        <v>118</v>
      </c>
      <c r="J1197" t="s">
        <v>119</v>
      </c>
      <c r="K1197" s="2">
        <v>2</v>
      </c>
      <c r="L1197" s="2">
        <v>-2</v>
      </c>
      <c r="N1197" s="2">
        <f t="shared" si="96"/>
        <v>3413.4000000000005</v>
      </c>
      <c r="O1197" s="2">
        <f t="shared" si="97"/>
        <v>3629.9</v>
      </c>
      <c r="P1197" s="2">
        <f t="shared" si="98"/>
        <v>216.49999999999955</v>
      </c>
      <c r="Q1197" s="3">
        <f t="shared" si="99"/>
        <v>6.3426495576258138E-2</v>
      </c>
    </row>
    <row r="1198" spans="1:17" x14ac:dyDescent="0.2">
      <c r="A1198" s="1" t="s">
        <v>2480</v>
      </c>
      <c r="B1198"/>
      <c r="C1198" t="s">
        <v>8</v>
      </c>
      <c r="D1198"/>
      <c r="E1198"/>
      <c r="F1198"/>
      <c r="G1198" t="s">
        <v>18</v>
      </c>
      <c r="H1198">
        <v>29</v>
      </c>
      <c r="I1198" t="s">
        <v>100</v>
      </c>
      <c r="J1198" t="s">
        <v>101</v>
      </c>
      <c r="K1198" s="2">
        <v>2</v>
      </c>
      <c r="L1198" s="2">
        <v>-2</v>
      </c>
      <c r="N1198" s="2">
        <f t="shared" si="96"/>
        <v>3411.4000000000005</v>
      </c>
      <c r="O1198" s="2">
        <f t="shared" si="97"/>
        <v>3629.9</v>
      </c>
      <c r="P1198" s="2">
        <f t="shared" si="98"/>
        <v>218.49999999999955</v>
      </c>
      <c r="Q1198" s="3">
        <f t="shared" si="99"/>
        <v>6.4049950167086686E-2</v>
      </c>
    </row>
    <row r="1199" spans="1:17" x14ac:dyDescent="0.2">
      <c r="A1199" s="1" t="s">
        <v>2481</v>
      </c>
      <c r="B1199"/>
      <c r="C1199" t="s">
        <v>30</v>
      </c>
      <c r="D1199"/>
      <c r="E1199"/>
      <c r="F1199"/>
      <c r="G1199" t="s">
        <v>18</v>
      </c>
      <c r="H1199">
        <v>21</v>
      </c>
      <c r="I1199" t="s">
        <v>722</v>
      </c>
      <c r="J1199" t="s">
        <v>723</v>
      </c>
      <c r="K1199" s="2">
        <v>2</v>
      </c>
      <c r="L1199" s="2">
        <v>-2</v>
      </c>
      <c r="N1199" s="2">
        <f t="shared" si="96"/>
        <v>3409.4000000000005</v>
      </c>
      <c r="O1199" s="2">
        <f t="shared" si="97"/>
        <v>3629.9</v>
      </c>
      <c r="P1199" s="2">
        <f t="shared" si="98"/>
        <v>220.49999999999955</v>
      </c>
      <c r="Q1199" s="3">
        <f t="shared" si="99"/>
        <v>6.4674136211649996E-2</v>
      </c>
    </row>
    <row r="1200" spans="1:17" x14ac:dyDescent="0.2">
      <c r="A1200" s="1" t="s">
        <v>2482</v>
      </c>
      <c r="B1200"/>
      <c r="C1200" t="s">
        <v>30</v>
      </c>
      <c r="D1200"/>
      <c r="E1200"/>
      <c r="F1200"/>
      <c r="G1200" t="s">
        <v>23</v>
      </c>
      <c r="H1200">
        <v>126</v>
      </c>
      <c r="I1200" t="s">
        <v>995</v>
      </c>
      <c r="J1200" t="s">
        <v>996</v>
      </c>
      <c r="K1200" s="2">
        <v>2</v>
      </c>
      <c r="L1200" s="2">
        <v>-2</v>
      </c>
      <c r="N1200" s="2">
        <f t="shared" si="96"/>
        <v>3407.4000000000005</v>
      </c>
      <c r="O1200" s="2">
        <f t="shared" si="97"/>
        <v>3629.9</v>
      </c>
      <c r="P1200" s="2">
        <f t="shared" si="98"/>
        <v>222.49999999999955</v>
      </c>
      <c r="Q1200" s="3">
        <f t="shared" si="99"/>
        <v>6.5299054997945499E-2</v>
      </c>
    </row>
    <row r="1201" spans="1:17" x14ac:dyDescent="0.2">
      <c r="A1201" s="1" t="s">
        <v>2483</v>
      </c>
      <c r="B1201" t="s">
        <v>1395</v>
      </c>
      <c r="C1201" t="s">
        <v>8</v>
      </c>
      <c r="D1201" s="5">
        <v>42915</v>
      </c>
      <c r="E1201" t="s">
        <v>1396</v>
      </c>
      <c r="F1201"/>
      <c r="G1201" t="s">
        <v>23</v>
      </c>
      <c r="H1201">
        <v>41</v>
      </c>
      <c r="I1201" t="s">
        <v>251</v>
      </c>
      <c r="J1201" t="s">
        <v>252</v>
      </c>
      <c r="K1201" s="2">
        <v>2</v>
      </c>
      <c r="L1201" s="2">
        <v>-2</v>
      </c>
      <c r="N1201" s="2">
        <f t="shared" si="96"/>
        <v>3405.4000000000005</v>
      </c>
      <c r="O1201" s="2">
        <f t="shared" si="97"/>
        <v>3629.9</v>
      </c>
      <c r="P1201" s="2">
        <f t="shared" si="98"/>
        <v>224.49999999999955</v>
      </c>
      <c r="Q1201" s="3">
        <f t="shared" si="99"/>
        <v>6.5924707816996386E-2</v>
      </c>
    </row>
    <row r="1202" spans="1:17" x14ac:dyDescent="0.2">
      <c r="A1202" s="1" t="s">
        <v>2484</v>
      </c>
      <c r="B1202"/>
      <c r="C1202" t="s">
        <v>8</v>
      </c>
      <c r="D1202"/>
      <c r="E1202"/>
      <c r="F1202"/>
      <c r="G1202" t="s">
        <v>23</v>
      </c>
      <c r="H1202">
        <v>41</v>
      </c>
      <c r="I1202" t="s">
        <v>600</v>
      </c>
      <c r="J1202" t="s">
        <v>1193</v>
      </c>
      <c r="K1202" s="2">
        <v>2</v>
      </c>
      <c r="L1202" s="2">
        <v>-2</v>
      </c>
      <c r="N1202" s="2">
        <f t="shared" si="96"/>
        <v>3403.4000000000005</v>
      </c>
      <c r="O1202" s="2">
        <f t="shared" si="97"/>
        <v>3629.9</v>
      </c>
      <c r="P1202" s="2">
        <f t="shared" si="98"/>
        <v>226.49999999999955</v>
      </c>
      <c r="Q1202" s="3">
        <f t="shared" si="99"/>
        <v>6.6551095962860532E-2</v>
      </c>
    </row>
    <row r="1203" spans="1:17" x14ac:dyDescent="0.2">
      <c r="A1203" s="1" t="s">
        <v>2485</v>
      </c>
      <c r="B1203"/>
      <c r="C1203" t="s">
        <v>8</v>
      </c>
      <c r="D1203"/>
      <c r="E1203"/>
      <c r="F1203"/>
      <c r="G1203" t="s">
        <v>23</v>
      </c>
      <c r="H1203">
        <v>101</v>
      </c>
      <c r="I1203" t="s">
        <v>1019</v>
      </c>
      <c r="J1203" t="s">
        <v>117</v>
      </c>
      <c r="K1203" s="2">
        <v>2</v>
      </c>
      <c r="L1203" s="2">
        <v>-2</v>
      </c>
      <c r="N1203" s="2">
        <f t="shared" si="96"/>
        <v>3401.4000000000005</v>
      </c>
      <c r="O1203" s="2">
        <f t="shared" si="97"/>
        <v>3629.9</v>
      </c>
      <c r="P1203" s="2">
        <f t="shared" si="98"/>
        <v>228.49999999999955</v>
      </c>
      <c r="Q1203" s="3">
        <f t="shared" si="99"/>
        <v>6.7178220732639363E-2</v>
      </c>
    </row>
    <row r="1204" spans="1:17" x14ac:dyDescent="0.2">
      <c r="A1204" s="1" t="s">
        <v>2486</v>
      </c>
      <c r="B1204" t="s">
        <v>1389</v>
      </c>
      <c r="C1204" t="s">
        <v>30</v>
      </c>
      <c r="D1204" s="5">
        <v>42908</v>
      </c>
      <c r="E1204" t="s">
        <v>277</v>
      </c>
      <c r="F1204"/>
      <c r="G1204" t="s">
        <v>23</v>
      </c>
      <c r="H1204">
        <v>67</v>
      </c>
      <c r="I1204" t="s">
        <v>995</v>
      </c>
      <c r="J1204" t="s">
        <v>996</v>
      </c>
      <c r="K1204" s="2">
        <v>2</v>
      </c>
      <c r="L1204" s="2">
        <v>-2</v>
      </c>
      <c r="N1204" s="2">
        <f t="shared" si="96"/>
        <v>3399.4000000000005</v>
      </c>
      <c r="O1204" s="2">
        <f t="shared" si="97"/>
        <v>3629.9</v>
      </c>
      <c r="P1204" s="2">
        <f t="shared" si="98"/>
        <v>230.49999999999955</v>
      </c>
      <c r="Q1204" s="3">
        <f t="shared" si="99"/>
        <v>6.7806083426486877E-2</v>
      </c>
    </row>
    <row r="1205" spans="1:17" x14ac:dyDescent="0.2">
      <c r="A1205" s="1" t="s">
        <v>2487</v>
      </c>
      <c r="B1205"/>
      <c r="C1205" s="4" t="s">
        <v>30</v>
      </c>
      <c r="D1205"/>
      <c r="E1205"/>
      <c r="F1205"/>
      <c r="G1205" t="s">
        <v>23</v>
      </c>
      <c r="H1205">
        <v>41</v>
      </c>
      <c r="I1205" t="s">
        <v>765</v>
      </c>
      <c r="J1205" t="s">
        <v>692</v>
      </c>
      <c r="K1205" s="2">
        <v>2</v>
      </c>
      <c r="L1205" s="2">
        <v>-2</v>
      </c>
      <c r="N1205" s="2">
        <f t="shared" si="96"/>
        <v>3397.4000000000005</v>
      </c>
      <c r="O1205" s="2">
        <f t="shared" si="97"/>
        <v>3629.9</v>
      </c>
      <c r="P1205" s="2">
        <f t="shared" si="98"/>
        <v>232.49999999999955</v>
      </c>
      <c r="Q1205" s="3">
        <f t="shared" si="99"/>
        <v>6.843468534761861E-2</v>
      </c>
    </row>
    <row r="1206" spans="1:17" x14ac:dyDescent="0.2">
      <c r="A1206" s="1" t="s">
        <v>2488</v>
      </c>
      <c r="B1206"/>
      <c r="C1206" s="4" t="s">
        <v>30</v>
      </c>
      <c r="D1206"/>
      <c r="E1206"/>
      <c r="F1206"/>
      <c r="G1206" t="s">
        <v>23</v>
      </c>
      <c r="H1206">
        <v>81</v>
      </c>
      <c r="I1206" t="s">
        <v>627</v>
      </c>
      <c r="J1206" t="s">
        <v>628</v>
      </c>
      <c r="K1206" s="2">
        <v>2</v>
      </c>
      <c r="L1206" s="2">
        <v>-2</v>
      </c>
      <c r="N1206" s="2">
        <f t="shared" si="96"/>
        <v>3395.4000000000005</v>
      </c>
      <c r="O1206" s="2">
        <f t="shared" si="97"/>
        <v>3629.9</v>
      </c>
      <c r="P1206" s="2">
        <f t="shared" si="98"/>
        <v>234.49999999999955</v>
      </c>
      <c r="Q1206" s="3">
        <f t="shared" si="99"/>
        <v>6.9064027802320641E-2</v>
      </c>
    </row>
    <row r="1207" spans="1:17" x14ac:dyDescent="0.2">
      <c r="A1207" s="1" t="s">
        <v>2489</v>
      </c>
      <c r="B1207" t="s">
        <v>1390</v>
      </c>
      <c r="C1207" t="s">
        <v>8</v>
      </c>
      <c r="D1207" s="5">
        <v>42908</v>
      </c>
      <c r="E1207" t="s">
        <v>273</v>
      </c>
      <c r="F1207"/>
      <c r="G1207" t="s">
        <v>18</v>
      </c>
      <c r="H1207">
        <v>23</v>
      </c>
      <c r="I1207" t="s">
        <v>278</v>
      </c>
      <c r="J1207" t="s">
        <v>210</v>
      </c>
      <c r="K1207" s="2">
        <v>2</v>
      </c>
      <c r="L1207" s="2">
        <v>-2</v>
      </c>
      <c r="N1207" s="2">
        <f t="shared" si="96"/>
        <v>3393.4000000000005</v>
      </c>
      <c r="O1207" s="2">
        <f t="shared" si="97"/>
        <v>3629.9</v>
      </c>
      <c r="P1207" s="2">
        <f t="shared" si="98"/>
        <v>236.49999999999955</v>
      </c>
      <c r="Q1207" s="3">
        <f t="shared" si="99"/>
        <v>6.9694112099958599E-2</v>
      </c>
    </row>
    <row r="1208" spans="1:17" x14ac:dyDescent="0.2">
      <c r="A1208" s="1" t="s">
        <v>2490</v>
      </c>
      <c r="B1208"/>
      <c r="C1208" s="4" t="s">
        <v>8</v>
      </c>
      <c r="D1208"/>
      <c r="E1208"/>
      <c r="F1208"/>
      <c r="G1208" t="s">
        <v>23</v>
      </c>
      <c r="H1208">
        <v>41</v>
      </c>
      <c r="I1208" t="s">
        <v>217</v>
      </c>
      <c r="J1208" t="s">
        <v>218</v>
      </c>
      <c r="K1208" s="2">
        <v>2</v>
      </c>
      <c r="L1208" s="2">
        <v>11</v>
      </c>
      <c r="N1208" s="2">
        <f t="shared" si="96"/>
        <v>3391.4000000000005</v>
      </c>
      <c r="O1208" s="2">
        <f t="shared" si="97"/>
        <v>3629.9</v>
      </c>
      <c r="P1208" s="2">
        <f t="shared" si="98"/>
        <v>238.49999999999955</v>
      </c>
      <c r="Q1208" s="3">
        <f t="shared" si="99"/>
        <v>7.0324939552986826E-2</v>
      </c>
    </row>
    <row r="1209" spans="1:17" x14ac:dyDescent="0.2">
      <c r="A1209" s="1" t="s">
        <v>2491</v>
      </c>
      <c r="B1209"/>
      <c r="C1209" s="4" t="s">
        <v>8</v>
      </c>
      <c r="D1209"/>
      <c r="E1209"/>
      <c r="F1209"/>
      <c r="G1209" t="s">
        <v>23</v>
      </c>
      <c r="H1209">
        <v>71</v>
      </c>
      <c r="I1209" t="s">
        <v>259</v>
      </c>
      <c r="J1209" t="s">
        <v>260</v>
      </c>
      <c r="K1209" s="2">
        <v>2</v>
      </c>
      <c r="L1209" s="2">
        <v>-2</v>
      </c>
      <c r="N1209" s="2">
        <f t="shared" si="96"/>
        <v>3389.4000000000005</v>
      </c>
      <c r="O1209" s="2">
        <f t="shared" si="97"/>
        <v>3618.9</v>
      </c>
      <c r="P1209" s="2">
        <f t="shared" si="98"/>
        <v>229.49999999999955</v>
      </c>
      <c r="Q1209" s="3">
        <f t="shared" si="99"/>
        <v>6.771109930961218E-2</v>
      </c>
    </row>
    <row r="1210" spans="1:17" x14ac:dyDescent="0.2">
      <c r="A1210" s="1" t="s">
        <v>2492</v>
      </c>
      <c r="B1210" t="s">
        <v>1391</v>
      </c>
      <c r="C1210" s="4" t="s">
        <v>161</v>
      </c>
      <c r="D1210" s="5">
        <v>42901</v>
      </c>
      <c r="E1210" t="s">
        <v>1392</v>
      </c>
      <c r="F1210"/>
      <c r="G1210" t="s">
        <v>23</v>
      </c>
      <c r="H1210">
        <v>61</v>
      </c>
      <c r="I1210" t="s">
        <v>194</v>
      </c>
      <c r="J1210" t="s">
        <v>61</v>
      </c>
      <c r="K1210" s="2">
        <v>2</v>
      </c>
      <c r="L1210" s="2">
        <v>-2</v>
      </c>
      <c r="N1210" s="2">
        <f t="shared" si="96"/>
        <v>3387.4000000000005</v>
      </c>
      <c r="O1210" s="2">
        <f t="shared" si="97"/>
        <v>3618.9</v>
      </c>
      <c r="P1210" s="2">
        <f t="shared" si="98"/>
        <v>231.49999999999955</v>
      </c>
      <c r="Q1210" s="3">
        <f t="shared" si="99"/>
        <v>6.8341500856113679E-2</v>
      </c>
    </row>
    <row r="1211" spans="1:17" x14ac:dyDescent="0.2">
      <c r="A1211" s="1" t="s">
        <v>2493</v>
      </c>
      <c r="B1211"/>
      <c r="C1211" s="4" t="s">
        <v>161</v>
      </c>
      <c r="D1211"/>
      <c r="E1211"/>
      <c r="F1211"/>
      <c r="G1211" t="s">
        <v>18</v>
      </c>
      <c r="H1211">
        <v>23</v>
      </c>
      <c r="I1211" t="s">
        <v>192</v>
      </c>
      <c r="J1211" t="s">
        <v>193</v>
      </c>
      <c r="K1211" s="2">
        <v>2</v>
      </c>
      <c r="L1211" s="2">
        <v>-2</v>
      </c>
      <c r="N1211" s="2">
        <f t="shared" si="96"/>
        <v>3385.4000000000005</v>
      </c>
      <c r="O1211" s="2">
        <f t="shared" si="97"/>
        <v>3618.9</v>
      </c>
      <c r="P1211" s="2">
        <f t="shared" si="98"/>
        <v>233.49999999999955</v>
      </c>
      <c r="Q1211" s="3">
        <f t="shared" si="99"/>
        <v>6.897264724995554E-2</v>
      </c>
    </row>
    <row r="1212" spans="1:17" x14ac:dyDescent="0.2">
      <c r="A1212" s="1" t="s">
        <v>2494</v>
      </c>
      <c r="B1212"/>
      <c r="C1212" s="4" t="s">
        <v>161</v>
      </c>
      <c r="D1212"/>
      <c r="E1212"/>
      <c r="F1212"/>
      <c r="G1212" t="s">
        <v>18</v>
      </c>
      <c r="H1212">
        <v>26</v>
      </c>
      <c r="I1212" t="s">
        <v>66</v>
      </c>
      <c r="J1212" t="s">
        <v>67</v>
      </c>
      <c r="K1212" s="2">
        <v>2</v>
      </c>
      <c r="L1212" s="2">
        <v>-2</v>
      </c>
      <c r="N1212" s="2">
        <f t="shared" si="96"/>
        <v>3383.4000000000005</v>
      </c>
      <c r="O1212" s="2">
        <f t="shared" si="97"/>
        <v>3618.9</v>
      </c>
      <c r="P1212" s="2">
        <f t="shared" si="98"/>
        <v>235.49999999999955</v>
      </c>
      <c r="Q1212" s="3">
        <f t="shared" si="99"/>
        <v>6.9604539812023261E-2</v>
      </c>
    </row>
    <row r="1213" spans="1:17" x14ac:dyDescent="0.2">
      <c r="A1213" s="1" t="s">
        <v>2495</v>
      </c>
      <c r="B1213"/>
      <c r="C1213" s="4" t="s">
        <v>161</v>
      </c>
      <c r="D1213"/>
      <c r="E1213"/>
      <c r="F1213"/>
      <c r="G1213" t="s">
        <v>23</v>
      </c>
      <c r="H1213">
        <v>56</v>
      </c>
      <c r="I1213" t="s">
        <v>278</v>
      </c>
      <c r="J1213" t="s">
        <v>210</v>
      </c>
      <c r="K1213" s="2">
        <v>2</v>
      </c>
      <c r="L1213" s="2">
        <v>-2</v>
      </c>
      <c r="N1213" s="2">
        <f t="shared" si="96"/>
        <v>3381.4000000000005</v>
      </c>
      <c r="O1213" s="2">
        <f t="shared" si="97"/>
        <v>3618.9</v>
      </c>
      <c r="P1213" s="2">
        <f t="shared" si="98"/>
        <v>237.49999999999955</v>
      </c>
      <c r="Q1213" s="3">
        <f t="shared" si="99"/>
        <v>7.0237179866327409E-2</v>
      </c>
    </row>
    <row r="1214" spans="1:17" x14ac:dyDescent="0.2">
      <c r="A1214" s="1" t="s">
        <v>2496</v>
      </c>
      <c r="B1214"/>
      <c r="C1214" s="4" t="s">
        <v>161</v>
      </c>
      <c r="D1214"/>
      <c r="E1214"/>
      <c r="F1214"/>
      <c r="G1214" t="s">
        <v>23</v>
      </c>
      <c r="H1214">
        <v>51</v>
      </c>
      <c r="I1214" t="s">
        <v>1263</v>
      </c>
      <c r="J1214" t="s">
        <v>637</v>
      </c>
      <c r="K1214" s="2">
        <v>2</v>
      </c>
      <c r="L1214" s="2">
        <v>-2</v>
      </c>
      <c r="N1214" s="2">
        <f t="shared" si="96"/>
        <v>3379.4000000000005</v>
      </c>
      <c r="O1214" s="2">
        <f t="shared" si="97"/>
        <v>3618.9</v>
      </c>
      <c r="P1214" s="2">
        <f t="shared" si="98"/>
        <v>239.49999999999955</v>
      </c>
      <c r="Q1214" s="3">
        <f t="shared" si="99"/>
        <v>7.0870568740012879E-2</v>
      </c>
    </row>
    <row r="1215" spans="1:17" x14ac:dyDescent="0.2">
      <c r="A1215" s="1" t="s">
        <v>2497</v>
      </c>
      <c r="B1215" t="s">
        <v>1393</v>
      </c>
      <c r="C1215" t="s">
        <v>30</v>
      </c>
      <c r="D1215" s="5">
        <v>42894</v>
      </c>
      <c r="E1215" t="s">
        <v>256</v>
      </c>
      <c r="F1215"/>
      <c r="G1215" t="s">
        <v>23</v>
      </c>
      <c r="H1215">
        <v>46</v>
      </c>
      <c r="I1215" t="s">
        <v>543</v>
      </c>
      <c r="J1215" t="s">
        <v>544</v>
      </c>
      <c r="K1215" s="2">
        <v>2</v>
      </c>
      <c r="L1215" s="2">
        <v>-2</v>
      </c>
      <c r="N1215" s="2">
        <f t="shared" si="96"/>
        <v>3377.4000000000005</v>
      </c>
      <c r="O1215" s="2">
        <f t="shared" si="97"/>
        <v>3618.9</v>
      </c>
      <c r="P1215" s="2">
        <f t="shared" si="98"/>
        <v>241.49999999999955</v>
      </c>
      <c r="Q1215" s="3">
        <f t="shared" si="99"/>
        <v>7.1504707763368119E-2</v>
      </c>
    </row>
    <row r="1216" spans="1:17" x14ac:dyDescent="0.2">
      <c r="A1216" s="1" t="s">
        <v>2498</v>
      </c>
      <c r="B1216"/>
      <c r="C1216" s="4" t="s">
        <v>30</v>
      </c>
      <c r="D1216"/>
      <c r="E1216"/>
      <c r="F1216"/>
      <c r="G1216" t="s">
        <v>18</v>
      </c>
      <c r="H1216">
        <v>34</v>
      </c>
      <c r="I1216" t="s">
        <v>720</v>
      </c>
      <c r="J1216" t="s">
        <v>107</v>
      </c>
      <c r="K1216" s="2">
        <v>2</v>
      </c>
      <c r="L1216" s="2">
        <v>-2</v>
      </c>
      <c r="N1216" s="2">
        <f t="shared" si="96"/>
        <v>3375.4000000000005</v>
      </c>
      <c r="O1216" s="2">
        <f t="shared" si="97"/>
        <v>3618.9</v>
      </c>
      <c r="P1216" s="2">
        <f t="shared" si="98"/>
        <v>243.49999999999955</v>
      </c>
      <c r="Q1216" s="3">
        <f t="shared" si="99"/>
        <v>7.2139598269834529E-2</v>
      </c>
    </row>
    <row r="1217" spans="1:17" x14ac:dyDescent="0.2">
      <c r="A1217" s="1" t="s">
        <v>2499</v>
      </c>
      <c r="B1217"/>
      <c r="C1217" s="4" t="s">
        <v>30</v>
      </c>
      <c r="D1217"/>
      <c r="E1217"/>
      <c r="F1217"/>
      <c r="G1217" t="s">
        <v>18</v>
      </c>
      <c r="H1217">
        <v>36</v>
      </c>
      <c r="I1217" t="s">
        <v>1004</v>
      </c>
      <c r="J1217" t="s">
        <v>1005</v>
      </c>
      <c r="K1217" s="2">
        <v>2</v>
      </c>
      <c r="L1217" s="2">
        <v>-2</v>
      </c>
      <c r="N1217" s="2">
        <f t="shared" si="96"/>
        <v>3373.4000000000005</v>
      </c>
      <c r="O1217" s="2">
        <f t="shared" si="97"/>
        <v>3618.9</v>
      </c>
      <c r="P1217" s="2">
        <f t="shared" si="98"/>
        <v>245.49999999999955</v>
      </c>
      <c r="Q1217" s="3">
        <f t="shared" si="99"/>
        <v>7.2775241596015755E-2</v>
      </c>
    </row>
    <row r="1218" spans="1:17" x14ac:dyDescent="0.2">
      <c r="A1218" s="1" t="s">
        <v>2500</v>
      </c>
      <c r="B1218"/>
      <c r="C1218" s="4" t="s">
        <v>30</v>
      </c>
      <c r="D1218"/>
      <c r="E1218"/>
      <c r="F1218"/>
      <c r="G1218" t="s">
        <v>169</v>
      </c>
      <c r="H1218">
        <v>23</v>
      </c>
      <c r="I1218" t="s">
        <v>186</v>
      </c>
      <c r="J1218" t="s">
        <v>187</v>
      </c>
      <c r="K1218" s="2">
        <v>3</v>
      </c>
      <c r="L1218" s="2">
        <v>-3</v>
      </c>
      <c r="N1218" s="2">
        <f t="shared" si="96"/>
        <v>3371.4000000000005</v>
      </c>
      <c r="O1218" s="2">
        <f t="shared" si="97"/>
        <v>3618.9</v>
      </c>
      <c r="P1218" s="2">
        <f t="shared" si="98"/>
        <v>247.49999999999955</v>
      </c>
      <c r="Q1218" s="3">
        <f t="shared" si="99"/>
        <v>7.3411639081686991E-2</v>
      </c>
    </row>
    <row r="1219" spans="1:17" x14ac:dyDescent="0.2">
      <c r="A1219" s="1" t="s">
        <v>2501</v>
      </c>
      <c r="B1219" t="s">
        <v>1394</v>
      </c>
      <c r="C1219" t="s">
        <v>8</v>
      </c>
      <c r="D1219" s="5">
        <v>42894</v>
      </c>
      <c r="E1219" t="s">
        <v>249</v>
      </c>
      <c r="F1219"/>
      <c r="G1219" t="s">
        <v>47</v>
      </c>
      <c r="H1219">
        <v>13</v>
      </c>
      <c r="I1219" t="s">
        <v>913</v>
      </c>
      <c r="J1219" t="s">
        <v>914</v>
      </c>
      <c r="K1219" s="2">
        <v>4</v>
      </c>
      <c r="L1219" s="2">
        <v>-4</v>
      </c>
      <c r="N1219" s="2">
        <f t="shared" si="96"/>
        <v>3368.4000000000005</v>
      </c>
      <c r="O1219" s="2">
        <f t="shared" si="97"/>
        <v>3618.9</v>
      </c>
      <c r="P1219" s="2">
        <f t="shared" si="98"/>
        <v>250.49999999999955</v>
      </c>
      <c r="Q1219" s="3">
        <f t="shared" si="99"/>
        <v>7.4367652297826714E-2</v>
      </c>
    </row>
    <row r="1220" spans="1:17" x14ac:dyDescent="0.2">
      <c r="A1220" s="1" t="s">
        <v>2502</v>
      </c>
      <c r="B1220"/>
      <c r="C1220" t="s">
        <v>8</v>
      </c>
      <c r="D1220"/>
      <c r="E1220"/>
      <c r="F1220"/>
      <c r="G1220" t="s">
        <v>23</v>
      </c>
      <c r="H1220">
        <v>71</v>
      </c>
      <c r="I1220" t="s">
        <v>1097</v>
      </c>
      <c r="J1220" t="s">
        <v>1098</v>
      </c>
      <c r="K1220" s="2">
        <v>2</v>
      </c>
      <c r="L1220" s="2">
        <v>-2</v>
      </c>
      <c r="N1220" s="2">
        <f t="shared" si="96"/>
        <v>3364.4000000000005</v>
      </c>
      <c r="O1220" s="2">
        <f t="shared" si="97"/>
        <v>3618.9</v>
      </c>
      <c r="P1220" s="2">
        <f t="shared" si="98"/>
        <v>254.49999999999955</v>
      </c>
      <c r="Q1220" s="3">
        <f t="shared" si="99"/>
        <v>7.5644988705266758E-2</v>
      </c>
    </row>
    <row r="1221" spans="1:17" x14ac:dyDescent="0.2">
      <c r="A1221" s="1" t="s">
        <v>2503</v>
      </c>
      <c r="B1221"/>
      <c r="C1221" t="s">
        <v>8</v>
      </c>
      <c r="D1221"/>
      <c r="E1221"/>
      <c r="F1221"/>
      <c r="G1221" t="s">
        <v>23</v>
      </c>
      <c r="H1221">
        <v>51</v>
      </c>
      <c r="I1221" t="s">
        <v>298</v>
      </c>
      <c r="J1221" t="s">
        <v>299</v>
      </c>
      <c r="K1221" s="2">
        <v>2</v>
      </c>
      <c r="L1221" s="2">
        <v>-2</v>
      </c>
      <c r="N1221" s="2">
        <f t="shared" si="96"/>
        <v>3362.4000000000005</v>
      </c>
      <c r="O1221" s="2">
        <f t="shared" si="97"/>
        <v>3618.9</v>
      </c>
      <c r="P1221" s="2">
        <f t="shared" si="98"/>
        <v>256.49999999999955</v>
      </c>
      <c r="Q1221" s="3">
        <f t="shared" si="99"/>
        <v>7.6284796573875657E-2</v>
      </c>
    </row>
    <row r="1222" spans="1:17" x14ac:dyDescent="0.2">
      <c r="A1222" s="1" t="s">
        <v>2504</v>
      </c>
      <c r="B1222" t="s">
        <v>1386</v>
      </c>
      <c r="C1222" t="s">
        <v>30</v>
      </c>
      <c r="D1222" s="5">
        <v>42887</v>
      </c>
      <c r="E1222" t="s">
        <v>1387</v>
      </c>
      <c r="F1222"/>
      <c r="G1222" t="s">
        <v>23</v>
      </c>
      <c r="H1222">
        <v>67</v>
      </c>
      <c r="I1222" t="s">
        <v>1348</v>
      </c>
      <c r="J1222" t="s">
        <v>1349</v>
      </c>
      <c r="K1222" s="2">
        <v>2</v>
      </c>
      <c r="L1222" s="2">
        <v>-2</v>
      </c>
      <c r="N1222" s="2">
        <f t="shared" si="96"/>
        <v>3360.4000000000005</v>
      </c>
      <c r="O1222" s="2">
        <f t="shared" si="97"/>
        <v>3618.9</v>
      </c>
      <c r="P1222" s="2">
        <f t="shared" si="98"/>
        <v>258.49999999999955</v>
      </c>
      <c r="Q1222" s="3">
        <f t="shared" si="99"/>
        <v>7.6925366027853673E-2</v>
      </c>
    </row>
    <row r="1223" spans="1:17" x14ac:dyDescent="0.2">
      <c r="A1223" s="1" t="s">
        <v>2505</v>
      </c>
      <c r="B1223"/>
      <c r="C1223" t="s">
        <v>30</v>
      </c>
      <c r="D1223"/>
      <c r="E1223"/>
      <c r="F1223"/>
      <c r="G1223" t="s">
        <v>23</v>
      </c>
      <c r="H1223">
        <v>41</v>
      </c>
      <c r="I1223" t="s">
        <v>244</v>
      </c>
      <c r="J1223" t="s">
        <v>245</v>
      </c>
      <c r="K1223" s="2">
        <v>2</v>
      </c>
      <c r="L1223" s="2">
        <v>-2</v>
      </c>
      <c r="N1223" s="2">
        <f t="shared" si="96"/>
        <v>3358.4000000000005</v>
      </c>
      <c r="O1223" s="2">
        <f t="shared" si="97"/>
        <v>3618.9</v>
      </c>
      <c r="P1223" s="2">
        <f t="shared" si="98"/>
        <v>260.49999999999955</v>
      </c>
      <c r="Q1223" s="3">
        <f t="shared" si="99"/>
        <v>7.7566698427822628E-2</v>
      </c>
    </row>
    <row r="1224" spans="1:17" x14ac:dyDescent="0.2">
      <c r="A1224" s="1" t="s">
        <v>2506</v>
      </c>
      <c r="B1224"/>
      <c r="C1224" t="s">
        <v>30</v>
      </c>
      <c r="D1224"/>
      <c r="E1224"/>
      <c r="F1224"/>
      <c r="G1224" t="s">
        <v>23</v>
      </c>
      <c r="H1224">
        <v>81</v>
      </c>
      <c r="I1224" t="s">
        <v>42</v>
      </c>
      <c r="J1224" t="s">
        <v>17</v>
      </c>
      <c r="K1224" s="2">
        <v>2</v>
      </c>
      <c r="L1224" s="2">
        <v>-2</v>
      </c>
      <c r="N1224" s="2">
        <f t="shared" si="96"/>
        <v>3356.4000000000005</v>
      </c>
      <c r="O1224" s="2">
        <f t="shared" si="97"/>
        <v>3618.9</v>
      </c>
      <c r="P1224" s="2">
        <f t="shared" si="98"/>
        <v>262.49999999999955</v>
      </c>
      <c r="Q1224" s="3">
        <f t="shared" si="99"/>
        <v>7.8208795137647336E-2</v>
      </c>
    </row>
    <row r="1225" spans="1:17" x14ac:dyDescent="0.2">
      <c r="A1225" s="1" t="s">
        <v>2507</v>
      </c>
      <c r="B1225" t="s">
        <v>1388</v>
      </c>
      <c r="C1225" t="s">
        <v>8</v>
      </c>
      <c r="D1225" s="5">
        <v>42887</v>
      </c>
      <c r="E1225" t="s">
        <v>240</v>
      </c>
      <c r="F1225"/>
      <c r="G1225" t="s">
        <v>18</v>
      </c>
      <c r="H1225">
        <v>21</v>
      </c>
      <c r="I1225" t="s">
        <v>1211</v>
      </c>
      <c r="J1225" t="s">
        <v>1212</v>
      </c>
      <c r="K1225" s="2">
        <v>2</v>
      </c>
      <c r="L1225" s="2">
        <v>-2</v>
      </c>
      <c r="N1225" s="2">
        <f t="shared" si="96"/>
        <v>3354.4000000000005</v>
      </c>
      <c r="O1225" s="2">
        <f t="shared" si="97"/>
        <v>3618.9</v>
      </c>
      <c r="P1225" s="2">
        <f t="shared" si="98"/>
        <v>264.49999999999955</v>
      </c>
      <c r="Q1225" s="3">
        <f t="shared" si="99"/>
        <v>7.8851657524445354E-2</v>
      </c>
    </row>
    <row r="1226" spans="1:17" x14ac:dyDescent="0.2">
      <c r="A1226" s="1" t="s">
        <v>2508</v>
      </c>
      <c r="B1226"/>
      <c r="C1226" t="s">
        <v>8</v>
      </c>
      <c r="D1226"/>
      <c r="E1226"/>
      <c r="F1226"/>
      <c r="G1226" t="s">
        <v>23</v>
      </c>
      <c r="H1226">
        <v>101</v>
      </c>
      <c r="I1226" t="s">
        <v>434</v>
      </c>
      <c r="J1226" t="s">
        <v>25</v>
      </c>
      <c r="K1226" s="2">
        <v>2</v>
      </c>
      <c r="L1226" s="2">
        <v>-2</v>
      </c>
      <c r="N1226" s="2">
        <f t="shared" si="96"/>
        <v>3352.4000000000005</v>
      </c>
      <c r="O1226" s="2">
        <f t="shared" si="97"/>
        <v>3618.9</v>
      </c>
      <c r="P1226" s="2">
        <f t="shared" si="98"/>
        <v>266.49999999999955</v>
      </c>
      <c r="Q1226" s="3">
        <f t="shared" si="99"/>
        <v>7.9495286958596686E-2</v>
      </c>
    </row>
    <row r="1227" spans="1:17" x14ac:dyDescent="0.2">
      <c r="A1227" s="1" t="s">
        <v>2509</v>
      </c>
      <c r="B1227"/>
      <c r="C1227" t="s">
        <v>8</v>
      </c>
      <c r="D1227"/>
      <c r="E1227"/>
      <c r="F1227"/>
      <c r="G1227" t="s">
        <v>23</v>
      </c>
      <c r="H1227">
        <v>51</v>
      </c>
      <c r="I1227" t="s">
        <v>907</v>
      </c>
      <c r="J1227" t="s">
        <v>908</v>
      </c>
      <c r="K1227" s="2">
        <v>2</v>
      </c>
      <c r="L1227" s="2">
        <v>-2</v>
      </c>
      <c r="N1227" s="2">
        <f t="shared" si="96"/>
        <v>3350.4000000000005</v>
      </c>
      <c r="O1227" s="2">
        <f t="shared" si="97"/>
        <v>3618.9</v>
      </c>
      <c r="P1227" s="2">
        <f t="shared" si="98"/>
        <v>268.49999999999955</v>
      </c>
      <c r="Q1227" s="3">
        <f t="shared" si="99"/>
        <v>8.0139684813753442E-2</v>
      </c>
    </row>
    <row r="1228" spans="1:17" x14ac:dyDescent="0.2">
      <c r="A1228" s="1" t="s">
        <v>2510</v>
      </c>
      <c r="B1228" t="s">
        <v>1384</v>
      </c>
      <c r="C1228" t="s">
        <v>30</v>
      </c>
      <c r="D1228" s="5">
        <v>42880</v>
      </c>
      <c r="E1228" t="s">
        <v>235</v>
      </c>
      <c r="F1228"/>
      <c r="G1228" t="s">
        <v>18</v>
      </c>
      <c r="H1228">
        <v>26</v>
      </c>
      <c r="I1228" t="s">
        <v>1263</v>
      </c>
      <c r="J1228" t="s">
        <v>637</v>
      </c>
      <c r="K1228" s="2">
        <v>2</v>
      </c>
      <c r="L1228" s="2">
        <v>-2</v>
      </c>
      <c r="N1228" s="2">
        <f t="shared" si="96"/>
        <v>3348.4000000000005</v>
      </c>
      <c r="O1228" s="2">
        <f t="shared" si="97"/>
        <v>3618.9</v>
      </c>
      <c r="P1228" s="2">
        <f t="shared" si="98"/>
        <v>270.49999999999955</v>
      </c>
      <c r="Q1228" s="3">
        <f t="shared" si="99"/>
        <v>8.0784852466849702E-2</v>
      </c>
    </row>
    <row r="1229" spans="1:17" x14ac:dyDescent="0.2">
      <c r="A1229" s="1" t="s">
        <v>2511</v>
      </c>
      <c r="B1229"/>
      <c r="C1229" t="s">
        <v>30</v>
      </c>
      <c r="D1229"/>
      <c r="E1229"/>
      <c r="F1229"/>
      <c r="G1229" t="s">
        <v>23</v>
      </c>
      <c r="H1229">
        <v>91</v>
      </c>
      <c r="I1229" t="s">
        <v>1348</v>
      </c>
      <c r="J1229" t="s">
        <v>1349</v>
      </c>
      <c r="K1229" s="2">
        <v>2</v>
      </c>
      <c r="L1229" s="2">
        <v>-2</v>
      </c>
      <c r="N1229" s="2">
        <f t="shared" si="96"/>
        <v>3346.4000000000005</v>
      </c>
      <c r="O1229" s="2">
        <f t="shared" si="97"/>
        <v>3618.9</v>
      </c>
      <c r="P1229" s="2">
        <f t="shared" si="98"/>
        <v>272.49999999999955</v>
      </c>
      <c r="Q1229" s="3">
        <f t="shared" si="99"/>
        <v>8.143079129811126E-2</v>
      </c>
    </row>
    <row r="1230" spans="1:17" x14ac:dyDescent="0.2">
      <c r="A1230" s="1" t="s">
        <v>2512</v>
      </c>
      <c r="B1230"/>
      <c r="C1230" t="s">
        <v>30</v>
      </c>
      <c r="D1230"/>
      <c r="E1230"/>
      <c r="F1230"/>
      <c r="G1230" t="s">
        <v>23</v>
      </c>
      <c r="H1230">
        <v>46</v>
      </c>
      <c r="I1230" t="s">
        <v>290</v>
      </c>
      <c r="J1230" t="s">
        <v>291</v>
      </c>
      <c r="K1230" s="2">
        <v>2</v>
      </c>
      <c r="L1230" s="2">
        <v>-2</v>
      </c>
      <c r="N1230" s="2">
        <f t="shared" si="96"/>
        <v>3344.4000000000005</v>
      </c>
      <c r="O1230" s="2">
        <f t="shared" si="97"/>
        <v>3618.9</v>
      </c>
      <c r="P1230" s="2">
        <f t="shared" si="98"/>
        <v>274.49999999999955</v>
      </c>
      <c r="Q1230" s="3">
        <f t="shared" si="99"/>
        <v>8.2077502691065507E-2</v>
      </c>
    </row>
    <row r="1231" spans="1:17" x14ac:dyDescent="0.2">
      <c r="A1231" s="1" t="s">
        <v>2513</v>
      </c>
      <c r="B1231" t="s">
        <v>1385</v>
      </c>
      <c r="C1231" t="s">
        <v>8</v>
      </c>
      <c r="D1231" s="5">
        <v>42880</v>
      </c>
      <c r="E1231" t="s">
        <v>229</v>
      </c>
      <c r="F1231"/>
      <c r="G1231" t="s">
        <v>23</v>
      </c>
      <c r="H1231">
        <v>51</v>
      </c>
      <c r="I1231" t="s">
        <v>259</v>
      </c>
      <c r="J1231" t="s">
        <v>260</v>
      </c>
      <c r="K1231" s="2">
        <v>2</v>
      </c>
      <c r="L1231" s="2">
        <v>-2</v>
      </c>
      <c r="N1231" s="2">
        <f t="shared" si="96"/>
        <v>3342.4000000000005</v>
      </c>
      <c r="O1231" s="2">
        <f t="shared" si="97"/>
        <v>3618.9</v>
      </c>
      <c r="P1231" s="2">
        <f t="shared" si="98"/>
        <v>276.49999999999955</v>
      </c>
      <c r="Q1231" s="3">
        <f t="shared" si="99"/>
        <v>8.2724988032551308E-2</v>
      </c>
    </row>
    <row r="1232" spans="1:17" x14ac:dyDescent="0.2">
      <c r="A1232" s="1" t="s">
        <v>2514</v>
      </c>
      <c r="B1232"/>
      <c r="C1232" t="s">
        <v>8</v>
      </c>
      <c r="D1232"/>
      <c r="E1232"/>
      <c r="F1232"/>
      <c r="G1232" t="s">
        <v>23</v>
      </c>
      <c r="H1232">
        <v>56</v>
      </c>
      <c r="I1232" t="s">
        <v>230</v>
      </c>
      <c r="J1232" t="s">
        <v>231</v>
      </c>
      <c r="K1232" s="2">
        <v>2</v>
      </c>
      <c r="L1232" s="2">
        <v>-2</v>
      </c>
      <c r="N1232" s="2">
        <f t="shared" si="96"/>
        <v>3340.4000000000005</v>
      </c>
      <c r="O1232" s="2">
        <f t="shared" si="97"/>
        <v>3618.9</v>
      </c>
      <c r="P1232" s="2">
        <f t="shared" si="98"/>
        <v>278.49999999999955</v>
      </c>
      <c r="Q1232" s="3">
        <f t="shared" si="99"/>
        <v>8.3373248712728873E-2</v>
      </c>
    </row>
    <row r="1233" spans="1:17" x14ac:dyDescent="0.2">
      <c r="A1233" s="1" t="s">
        <v>2515</v>
      </c>
      <c r="B1233"/>
      <c r="C1233" t="s">
        <v>8</v>
      </c>
      <c r="D1233"/>
      <c r="E1233"/>
      <c r="F1233"/>
      <c r="G1233" t="s">
        <v>23</v>
      </c>
      <c r="H1233">
        <v>56</v>
      </c>
      <c r="I1233" t="s">
        <v>100</v>
      </c>
      <c r="J1233" t="s">
        <v>101</v>
      </c>
      <c r="K1233" s="2">
        <v>2</v>
      </c>
      <c r="L1233" s="2">
        <v>14.75</v>
      </c>
      <c r="N1233" s="2">
        <f t="shared" si="96"/>
        <v>3338.4000000000005</v>
      </c>
      <c r="O1233" s="2">
        <f t="shared" si="97"/>
        <v>3618.9</v>
      </c>
      <c r="P1233" s="2">
        <f t="shared" si="98"/>
        <v>280.49999999999955</v>
      </c>
      <c r="Q1233" s="3">
        <f t="shared" si="99"/>
        <v>8.4022286125089718E-2</v>
      </c>
    </row>
    <row r="1234" spans="1:17" x14ac:dyDescent="0.2">
      <c r="A1234" s="1" t="s">
        <v>2516</v>
      </c>
      <c r="B1234" t="s">
        <v>1375</v>
      </c>
      <c r="C1234" t="s">
        <v>30</v>
      </c>
      <c r="D1234" s="5">
        <v>42873</v>
      </c>
      <c r="E1234" t="s">
        <v>656</v>
      </c>
      <c r="F1234"/>
      <c r="G1234" t="s">
        <v>23</v>
      </c>
      <c r="H1234">
        <v>51</v>
      </c>
      <c r="I1234" t="s">
        <v>42</v>
      </c>
      <c r="J1234" t="s">
        <v>17</v>
      </c>
      <c r="K1234" s="2">
        <v>2</v>
      </c>
      <c r="L1234" s="2">
        <v>-2</v>
      </c>
      <c r="N1234" s="2">
        <f t="shared" si="96"/>
        <v>3336.4000000000005</v>
      </c>
      <c r="O1234" s="2">
        <f t="shared" si="97"/>
        <v>3604.15</v>
      </c>
      <c r="P1234" s="2">
        <f t="shared" si="98"/>
        <v>267.74999999999955</v>
      </c>
      <c r="Q1234" s="3">
        <f t="shared" si="99"/>
        <v>8.0251168924589222E-2</v>
      </c>
    </row>
    <row r="1235" spans="1:17" x14ac:dyDescent="0.2">
      <c r="A1235" s="1" t="s">
        <v>2517</v>
      </c>
      <c r="B1235"/>
      <c r="C1235" t="s">
        <v>30</v>
      </c>
      <c r="D1235"/>
      <c r="E1235"/>
      <c r="F1235"/>
      <c r="G1235" t="s">
        <v>23</v>
      </c>
      <c r="H1235">
        <v>51</v>
      </c>
      <c r="I1235" t="s">
        <v>1376</v>
      </c>
      <c r="J1235" t="s">
        <v>198</v>
      </c>
      <c r="K1235" s="2">
        <v>2</v>
      </c>
      <c r="L1235" s="2">
        <v>-2</v>
      </c>
      <c r="N1235" s="2">
        <f t="shared" si="96"/>
        <v>3334.4000000000005</v>
      </c>
      <c r="O1235" s="2">
        <f t="shared" si="97"/>
        <v>3604.15</v>
      </c>
      <c r="P1235" s="2">
        <f t="shared" si="98"/>
        <v>269.74999999999955</v>
      </c>
      <c r="Q1235" s="3">
        <f t="shared" si="99"/>
        <v>8.0899112284068958E-2</v>
      </c>
    </row>
    <row r="1236" spans="1:17" x14ac:dyDescent="0.2">
      <c r="A1236" s="1" t="s">
        <v>2518</v>
      </c>
      <c r="B1236"/>
      <c r="C1236" t="s">
        <v>30</v>
      </c>
      <c r="D1236"/>
      <c r="E1236"/>
      <c r="F1236"/>
      <c r="G1236" t="s">
        <v>23</v>
      </c>
      <c r="H1236">
        <v>41</v>
      </c>
      <c r="I1236" t="s">
        <v>969</v>
      </c>
      <c r="J1236" t="s">
        <v>970</v>
      </c>
      <c r="K1236" s="2">
        <v>2</v>
      </c>
      <c r="L1236" s="2">
        <v>-2</v>
      </c>
      <c r="N1236" s="2">
        <f t="shared" si="96"/>
        <v>3332.4000000000005</v>
      </c>
      <c r="O1236" s="2">
        <f t="shared" si="97"/>
        <v>3604.15</v>
      </c>
      <c r="P1236" s="2">
        <f t="shared" si="98"/>
        <v>271.74999999999955</v>
      </c>
      <c r="Q1236" s="3">
        <f t="shared" si="99"/>
        <v>8.1547833393349992E-2</v>
      </c>
    </row>
    <row r="1237" spans="1:17" x14ac:dyDescent="0.2">
      <c r="A1237" s="1" t="s">
        <v>2519</v>
      </c>
      <c r="B1237" t="s">
        <v>1378</v>
      </c>
      <c r="C1237" t="s">
        <v>8</v>
      </c>
      <c r="D1237" s="5">
        <v>42873</v>
      </c>
      <c r="E1237" t="s">
        <v>216</v>
      </c>
      <c r="F1237"/>
      <c r="G1237" t="s">
        <v>23</v>
      </c>
      <c r="H1237">
        <v>41</v>
      </c>
      <c r="I1237" t="s">
        <v>251</v>
      </c>
      <c r="J1237" t="s">
        <v>252</v>
      </c>
      <c r="K1237" s="2">
        <v>2</v>
      </c>
      <c r="L1237" s="2">
        <v>-2</v>
      </c>
      <c r="N1237" s="2">
        <f t="shared" si="96"/>
        <v>3330.4000000000005</v>
      </c>
      <c r="O1237" s="2">
        <f t="shared" si="97"/>
        <v>3604.15</v>
      </c>
      <c r="P1237" s="2">
        <f t="shared" si="98"/>
        <v>273.74999999999955</v>
      </c>
      <c r="Q1237" s="3">
        <f t="shared" si="99"/>
        <v>8.2197333653615035E-2</v>
      </c>
    </row>
    <row r="1238" spans="1:17" x14ac:dyDescent="0.2">
      <c r="A1238" s="1" t="s">
        <v>2520</v>
      </c>
      <c r="B1238"/>
      <c r="C1238" t="s">
        <v>8</v>
      </c>
      <c r="D1238"/>
      <c r="E1238"/>
      <c r="F1238"/>
      <c r="G1238" t="s">
        <v>23</v>
      </c>
      <c r="H1238">
        <v>67</v>
      </c>
      <c r="I1238" t="s">
        <v>1368</v>
      </c>
      <c r="J1238" t="s">
        <v>1369</v>
      </c>
      <c r="K1238" s="2">
        <v>2</v>
      </c>
      <c r="L1238" s="2">
        <v>-2</v>
      </c>
      <c r="N1238" s="2">
        <f t="shared" si="96"/>
        <v>3328.4000000000005</v>
      </c>
      <c r="O1238" s="2">
        <f t="shared" si="97"/>
        <v>3604.15</v>
      </c>
      <c r="P1238" s="2">
        <f t="shared" si="98"/>
        <v>275.74999999999955</v>
      </c>
      <c r="Q1238" s="3">
        <f t="shared" si="99"/>
        <v>8.2847614469414577E-2</v>
      </c>
    </row>
    <row r="1239" spans="1:17" x14ac:dyDescent="0.2">
      <c r="A1239" s="1" t="s">
        <v>2521</v>
      </c>
      <c r="B1239"/>
      <c r="C1239" t="s">
        <v>8</v>
      </c>
      <c r="D1239"/>
      <c r="E1239"/>
      <c r="F1239"/>
      <c r="G1239" t="s">
        <v>23</v>
      </c>
      <c r="H1239">
        <v>41</v>
      </c>
      <c r="I1239" t="s">
        <v>907</v>
      </c>
      <c r="J1239" t="s">
        <v>908</v>
      </c>
      <c r="K1239" s="2">
        <v>2</v>
      </c>
      <c r="L1239" s="2">
        <v>-2</v>
      </c>
      <c r="N1239" s="2">
        <f t="shared" si="96"/>
        <v>3326.4000000000005</v>
      </c>
      <c r="O1239" s="2">
        <f t="shared" si="97"/>
        <v>3604.15</v>
      </c>
      <c r="P1239" s="2">
        <f t="shared" si="98"/>
        <v>277.74999999999955</v>
      </c>
      <c r="Q1239" s="3">
        <f t="shared" si="99"/>
        <v>8.34986772486771E-2</v>
      </c>
    </row>
    <row r="1240" spans="1:17" x14ac:dyDescent="0.2">
      <c r="A1240" s="1" t="s">
        <v>2522</v>
      </c>
      <c r="B1240" t="s">
        <v>1379</v>
      </c>
      <c r="C1240" t="s">
        <v>8</v>
      </c>
      <c r="D1240" s="5">
        <v>42866</v>
      </c>
      <c r="E1240" t="s">
        <v>212</v>
      </c>
      <c r="F1240"/>
      <c r="G1240" t="s">
        <v>47</v>
      </c>
      <c r="H1240">
        <v>12</v>
      </c>
      <c r="I1240" t="s">
        <v>1177</v>
      </c>
      <c r="J1240" t="s">
        <v>354</v>
      </c>
      <c r="K1240" s="2">
        <v>4</v>
      </c>
      <c r="L1240" s="2">
        <v>-4</v>
      </c>
      <c r="N1240" s="2">
        <f t="shared" si="96"/>
        <v>3324.4000000000005</v>
      </c>
      <c r="O1240" s="2">
        <f t="shared" si="97"/>
        <v>3604.15</v>
      </c>
      <c r="P1240" s="2">
        <f t="shared" si="98"/>
        <v>279.74999999999955</v>
      </c>
      <c r="Q1240" s="3">
        <f t="shared" si="99"/>
        <v>8.4150523402719141E-2</v>
      </c>
    </row>
    <row r="1241" spans="1:17" x14ac:dyDescent="0.2">
      <c r="A1241" s="1" t="s">
        <v>2523</v>
      </c>
      <c r="B1241"/>
      <c r="C1241" t="s">
        <v>8</v>
      </c>
      <c r="D1241"/>
      <c r="E1241"/>
      <c r="F1241"/>
      <c r="G1241" t="s">
        <v>169</v>
      </c>
      <c r="H1241">
        <v>19</v>
      </c>
      <c r="I1241" t="s">
        <v>66</v>
      </c>
      <c r="J1241" t="s">
        <v>67</v>
      </c>
      <c r="K1241" s="2">
        <v>3</v>
      </c>
      <c r="L1241" s="2">
        <v>-3</v>
      </c>
      <c r="N1241" s="2">
        <f t="shared" si="96"/>
        <v>3320.4000000000005</v>
      </c>
      <c r="O1241" s="2">
        <f t="shared" si="97"/>
        <v>3604.15</v>
      </c>
      <c r="P1241" s="2">
        <f t="shared" si="98"/>
        <v>283.74999999999955</v>
      </c>
      <c r="Q1241" s="3">
        <f t="shared" si="99"/>
        <v>8.5456571497409803E-2</v>
      </c>
    </row>
    <row r="1242" spans="1:17" x14ac:dyDescent="0.2">
      <c r="A1242" s="1" t="s">
        <v>2524</v>
      </c>
      <c r="B1242"/>
      <c r="C1242" t="s">
        <v>8</v>
      </c>
      <c r="D1242"/>
      <c r="E1242"/>
      <c r="F1242"/>
      <c r="G1242" t="s">
        <v>23</v>
      </c>
      <c r="H1242">
        <v>76</v>
      </c>
      <c r="I1242" t="s">
        <v>251</v>
      </c>
      <c r="J1242" t="s">
        <v>252</v>
      </c>
      <c r="K1242" s="2">
        <v>2</v>
      </c>
      <c r="L1242" s="2">
        <v>-2</v>
      </c>
      <c r="N1242" s="2">
        <f t="shared" si="96"/>
        <v>3317.4000000000005</v>
      </c>
      <c r="O1242" s="2">
        <f t="shared" si="97"/>
        <v>3604.15</v>
      </c>
      <c r="P1242" s="2">
        <f t="shared" si="98"/>
        <v>286.74999999999955</v>
      </c>
      <c r="Q1242" s="3">
        <f t="shared" si="99"/>
        <v>8.643817447398551E-2</v>
      </c>
    </row>
    <row r="1243" spans="1:17" x14ac:dyDescent="0.2">
      <c r="A1243" s="1" t="s">
        <v>2525</v>
      </c>
      <c r="B1243"/>
      <c r="C1243" t="s">
        <v>8</v>
      </c>
      <c r="D1243"/>
      <c r="E1243"/>
      <c r="F1243"/>
      <c r="G1243" t="s">
        <v>23</v>
      </c>
      <c r="H1243">
        <v>126</v>
      </c>
      <c r="I1243" t="s">
        <v>434</v>
      </c>
      <c r="J1243" t="s">
        <v>25</v>
      </c>
      <c r="K1243" s="2">
        <v>2</v>
      </c>
      <c r="L1243" s="2">
        <v>-2</v>
      </c>
      <c r="N1243" s="2">
        <f t="shared" si="96"/>
        <v>3315.4000000000005</v>
      </c>
      <c r="O1243" s="2">
        <f t="shared" si="97"/>
        <v>3604.15</v>
      </c>
      <c r="P1243" s="2">
        <f t="shared" si="98"/>
        <v>288.74999999999955</v>
      </c>
      <c r="Q1243" s="3">
        <f t="shared" si="99"/>
        <v>8.7093563370935476E-2</v>
      </c>
    </row>
    <row r="1244" spans="1:17" x14ac:dyDescent="0.2">
      <c r="A1244" s="1" t="s">
        <v>2526</v>
      </c>
      <c r="B1244" t="s">
        <v>1381</v>
      </c>
      <c r="C1244" t="s">
        <v>8</v>
      </c>
      <c r="D1244" s="5">
        <v>42859</v>
      </c>
      <c r="E1244" t="s">
        <v>1382</v>
      </c>
      <c r="F1244"/>
      <c r="G1244" t="s">
        <v>18</v>
      </c>
      <c r="H1244">
        <v>23</v>
      </c>
      <c r="I1244" t="s">
        <v>278</v>
      </c>
      <c r="J1244" t="s">
        <v>210</v>
      </c>
      <c r="K1244" s="2">
        <v>2</v>
      </c>
      <c r="L1244" s="2">
        <v>-2</v>
      </c>
      <c r="N1244" s="2">
        <f t="shared" si="96"/>
        <v>3313.4000000000005</v>
      </c>
      <c r="O1244" s="2">
        <f t="shared" si="97"/>
        <v>3604.15</v>
      </c>
      <c r="P1244" s="2">
        <f t="shared" si="98"/>
        <v>290.74999999999955</v>
      </c>
      <c r="Q1244" s="3">
        <f t="shared" si="99"/>
        <v>8.7749743465926081E-2</v>
      </c>
    </row>
    <row r="1245" spans="1:17" x14ac:dyDescent="0.2">
      <c r="A1245" s="1" t="s">
        <v>2527</v>
      </c>
      <c r="B1245"/>
      <c r="C1245" t="s">
        <v>8</v>
      </c>
      <c r="D1245"/>
      <c r="E1245"/>
      <c r="F1245"/>
      <c r="G1245" t="s">
        <v>18</v>
      </c>
      <c r="H1245">
        <v>21</v>
      </c>
      <c r="I1245" t="s">
        <v>172</v>
      </c>
      <c r="J1245" t="s">
        <v>173</v>
      </c>
      <c r="K1245" s="2">
        <v>2</v>
      </c>
      <c r="L1245" s="2">
        <v>-2</v>
      </c>
      <c r="N1245" s="2">
        <f t="shared" ref="N1245:N1308" si="100">IF(L1245&lt;&gt;0,N1246+K1245,N1246)</f>
        <v>3311.4000000000005</v>
      </c>
      <c r="O1245" s="2">
        <f t="shared" ref="O1245:O1308" si="101">IF(L1245&gt;0,O1246+L1245,O1246)</f>
        <v>3604.15</v>
      </c>
      <c r="P1245" s="2">
        <f t="shared" ref="P1245:P1308" si="102">O1245-N1245</f>
        <v>292.74999999999955</v>
      </c>
      <c r="Q1245" s="3">
        <f t="shared" ref="Q1245:Q1308" si="103">(1/N1245)*P1245</f>
        <v>8.8406716192546808E-2</v>
      </c>
    </row>
    <row r="1246" spans="1:17" x14ac:dyDescent="0.2">
      <c r="A1246" s="1" t="s">
        <v>2528</v>
      </c>
      <c r="B1246"/>
      <c r="C1246" t="s">
        <v>8</v>
      </c>
      <c r="D1246"/>
      <c r="E1246"/>
      <c r="F1246"/>
      <c r="G1246" t="s">
        <v>23</v>
      </c>
      <c r="H1246">
        <v>81</v>
      </c>
      <c r="I1246" t="s">
        <v>1019</v>
      </c>
      <c r="J1246" t="s">
        <v>117</v>
      </c>
      <c r="K1246" s="2">
        <v>2</v>
      </c>
      <c r="L1246" s="2">
        <v>-2</v>
      </c>
      <c r="N1246" s="2">
        <f t="shared" si="100"/>
        <v>3309.4000000000005</v>
      </c>
      <c r="O1246" s="2">
        <f t="shared" si="101"/>
        <v>3604.15</v>
      </c>
      <c r="P1246" s="2">
        <f t="shared" si="102"/>
        <v>294.74999999999955</v>
      </c>
      <c r="Q1246" s="3">
        <f t="shared" si="103"/>
        <v>8.9064482987852633E-2</v>
      </c>
    </row>
    <row r="1247" spans="1:17" x14ac:dyDescent="0.2">
      <c r="A1247" s="1" t="s">
        <v>2529</v>
      </c>
      <c r="B1247"/>
      <c r="C1247" t="s">
        <v>8</v>
      </c>
      <c r="D1247"/>
      <c r="E1247"/>
      <c r="F1247"/>
      <c r="G1247" t="s">
        <v>23</v>
      </c>
      <c r="H1247">
        <v>67</v>
      </c>
      <c r="I1247" t="s">
        <v>918</v>
      </c>
      <c r="J1247" t="s">
        <v>919</v>
      </c>
      <c r="K1247" s="2">
        <v>2</v>
      </c>
      <c r="L1247" s="2">
        <v>-2</v>
      </c>
      <c r="N1247" s="2">
        <f t="shared" si="100"/>
        <v>3307.4000000000005</v>
      </c>
      <c r="O1247" s="2">
        <f t="shared" si="101"/>
        <v>3604.15</v>
      </c>
      <c r="P1247" s="2">
        <f t="shared" si="102"/>
        <v>296.74999999999955</v>
      </c>
      <c r="Q1247" s="3">
        <f t="shared" si="103"/>
        <v>8.9723045292374529E-2</v>
      </c>
    </row>
    <row r="1248" spans="1:17" x14ac:dyDescent="0.2">
      <c r="A1248" s="1" t="s">
        <v>2530</v>
      </c>
      <c r="B1248" t="s">
        <v>1375</v>
      </c>
      <c r="C1248" t="s">
        <v>30</v>
      </c>
      <c r="D1248" s="5">
        <v>42873</v>
      </c>
      <c r="E1248" t="s">
        <v>656</v>
      </c>
      <c r="F1248"/>
      <c r="G1248" t="s">
        <v>23</v>
      </c>
      <c r="H1248">
        <v>51</v>
      </c>
      <c r="I1248" t="s">
        <v>42</v>
      </c>
      <c r="J1248" t="s">
        <v>17</v>
      </c>
      <c r="K1248" s="2">
        <v>2</v>
      </c>
      <c r="L1248" s="2">
        <v>-2</v>
      </c>
      <c r="N1248" s="2">
        <f t="shared" si="100"/>
        <v>3305.4000000000005</v>
      </c>
      <c r="O1248" s="2">
        <f t="shared" si="101"/>
        <v>3604.15</v>
      </c>
      <c r="P1248" s="2">
        <f t="shared" si="102"/>
        <v>298.74999999999955</v>
      </c>
      <c r="Q1248" s="3">
        <f t="shared" si="103"/>
        <v>9.0382404550129927E-2</v>
      </c>
    </row>
    <row r="1249" spans="1:17" x14ac:dyDescent="0.2">
      <c r="A1249" s="1" t="s">
        <v>2531</v>
      </c>
      <c r="B1249"/>
      <c r="C1249" t="s">
        <v>30</v>
      </c>
      <c r="D1249"/>
      <c r="E1249"/>
      <c r="F1249"/>
      <c r="G1249" t="s">
        <v>23</v>
      </c>
      <c r="H1249">
        <v>51</v>
      </c>
      <c r="I1249" t="s">
        <v>1376</v>
      </c>
      <c r="J1249" t="s">
        <v>198</v>
      </c>
      <c r="K1249" s="2">
        <v>2</v>
      </c>
      <c r="L1249" s="2">
        <v>-2</v>
      </c>
      <c r="N1249" s="2">
        <f t="shared" si="100"/>
        <v>3303.4000000000005</v>
      </c>
      <c r="O1249" s="2">
        <f t="shared" si="101"/>
        <v>3604.15</v>
      </c>
      <c r="P1249" s="2">
        <f t="shared" si="102"/>
        <v>300.74999999999955</v>
      </c>
      <c r="Q1249" s="3">
        <f t="shared" si="103"/>
        <v>9.1042562208633368E-2</v>
      </c>
    </row>
    <row r="1250" spans="1:17" x14ac:dyDescent="0.2">
      <c r="A1250" s="1" t="s">
        <v>2532</v>
      </c>
      <c r="B1250"/>
      <c r="C1250" t="s">
        <v>30</v>
      </c>
      <c r="D1250"/>
      <c r="E1250"/>
      <c r="F1250"/>
      <c r="G1250" t="s">
        <v>23</v>
      </c>
      <c r="H1250">
        <v>41</v>
      </c>
      <c r="I1250" t="s">
        <v>969</v>
      </c>
      <c r="J1250" t="s">
        <v>970</v>
      </c>
      <c r="K1250" s="2">
        <v>2</v>
      </c>
      <c r="L1250" s="2">
        <v>-2</v>
      </c>
      <c r="N1250" s="2">
        <f t="shared" si="100"/>
        <v>3301.4000000000005</v>
      </c>
      <c r="O1250" s="2">
        <f t="shared" si="101"/>
        <v>3604.15</v>
      </c>
      <c r="P1250" s="2">
        <f t="shared" si="102"/>
        <v>302.74999999999955</v>
      </c>
      <c r="Q1250" s="3">
        <f t="shared" si="103"/>
        <v>9.1703519718906973E-2</v>
      </c>
    </row>
    <row r="1251" spans="1:17" x14ac:dyDescent="0.2">
      <c r="A1251" s="1" t="s">
        <v>2533</v>
      </c>
      <c r="C1251" s="1" t="s">
        <v>30</v>
      </c>
      <c r="G1251" t="s">
        <v>1377</v>
      </c>
      <c r="H1251">
        <v>1.91</v>
      </c>
      <c r="I1251" t="s">
        <v>1013</v>
      </c>
      <c r="J1251" t="s">
        <v>1014</v>
      </c>
      <c r="K1251" s="2">
        <v>4.4000000000000004</v>
      </c>
      <c r="L1251" s="2">
        <v>8.4</v>
      </c>
      <c r="N1251" s="2">
        <f t="shared" si="100"/>
        <v>3299.4000000000005</v>
      </c>
      <c r="O1251" s="2">
        <f t="shared" si="101"/>
        <v>3604.15</v>
      </c>
      <c r="P1251" s="2">
        <f t="shared" si="102"/>
        <v>304.74999999999955</v>
      </c>
      <c r="Q1251" s="3">
        <f t="shared" si="103"/>
        <v>9.2365278535491147E-2</v>
      </c>
    </row>
    <row r="1252" spans="1:17" x14ac:dyDescent="0.2">
      <c r="A1252" s="1" t="s">
        <v>2534</v>
      </c>
      <c r="B1252" t="s">
        <v>1378</v>
      </c>
      <c r="C1252" t="s">
        <v>8</v>
      </c>
      <c r="D1252" s="5">
        <v>42873</v>
      </c>
      <c r="E1252" t="s">
        <v>216</v>
      </c>
      <c r="F1252"/>
      <c r="G1252" t="s">
        <v>23</v>
      </c>
      <c r="H1252">
        <v>41</v>
      </c>
      <c r="I1252" t="s">
        <v>251</v>
      </c>
      <c r="J1252" t="s">
        <v>252</v>
      </c>
      <c r="K1252" s="2">
        <v>2</v>
      </c>
      <c r="L1252" s="2">
        <v>-2</v>
      </c>
      <c r="N1252" s="2">
        <f t="shared" si="100"/>
        <v>3295.0000000000005</v>
      </c>
      <c r="O1252" s="2">
        <f t="shared" si="101"/>
        <v>3595.75</v>
      </c>
      <c r="P1252" s="2">
        <f t="shared" si="102"/>
        <v>300.74999999999955</v>
      </c>
      <c r="Q1252" s="3">
        <f t="shared" si="103"/>
        <v>9.1274658573596207E-2</v>
      </c>
    </row>
    <row r="1253" spans="1:17" x14ac:dyDescent="0.2">
      <c r="A1253" s="1" t="s">
        <v>2535</v>
      </c>
      <c r="B1253"/>
      <c r="C1253" t="s">
        <v>8</v>
      </c>
      <c r="D1253"/>
      <c r="E1253"/>
      <c r="F1253"/>
      <c r="G1253" t="s">
        <v>23</v>
      </c>
      <c r="H1253">
        <v>67</v>
      </c>
      <c r="I1253" t="s">
        <v>1368</v>
      </c>
      <c r="J1253" t="s">
        <v>1369</v>
      </c>
      <c r="K1253" s="2">
        <v>2</v>
      </c>
      <c r="L1253" s="2">
        <v>-2</v>
      </c>
      <c r="N1253" s="2">
        <f t="shared" si="100"/>
        <v>3293.0000000000005</v>
      </c>
      <c r="O1253" s="2">
        <f t="shared" si="101"/>
        <v>3595.75</v>
      </c>
      <c r="P1253" s="2">
        <f t="shared" si="102"/>
        <v>302.74999999999955</v>
      </c>
      <c r="Q1253" s="3">
        <f t="shared" si="103"/>
        <v>9.1937443061038418E-2</v>
      </c>
    </row>
    <row r="1254" spans="1:17" x14ac:dyDescent="0.2">
      <c r="A1254" s="1" t="s">
        <v>2536</v>
      </c>
      <c r="B1254"/>
      <c r="C1254" t="s">
        <v>8</v>
      </c>
      <c r="D1254"/>
      <c r="E1254"/>
      <c r="F1254"/>
      <c r="G1254" t="s">
        <v>23</v>
      </c>
      <c r="H1254">
        <v>41</v>
      </c>
      <c r="I1254" t="s">
        <v>907</v>
      </c>
      <c r="J1254" t="s">
        <v>908</v>
      </c>
      <c r="K1254" s="2">
        <v>2</v>
      </c>
      <c r="L1254" s="2">
        <v>-2</v>
      </c>
      <c r="N1254" s="2">
        <f t="shared" si="100"/>
        <v>3291.0000000000005</v>
      </c>
      <c r="O1254" s="2">
        <f t="shared" si="101"/>
        <v>3595.75</v>
      </c>
      <c r="P1254" s="2">
        <f t="shared" si="102"/>
        <v>304.74999999999955</v>
      </c>
      <c r="Q1254" s="3">
        <f t="shared" si="103"/>
        <v>9.2601033120631879E-2</v>
      </c>
    </row>
    <row r="1255" spans="1:17" x14ac:dyDescent="0.2">
      <c r="A1255" s="1" t="s">
        <v>2537</v>
      </c>
      <c r="B1255" t="s">
        <v>1379</v>
      </c>
      <c r="C1255" t="s">
        <v>8</v>
      </c>
      <c r="D1255" s="5">
        <v>42866</v>
      </c>
      <c r="E1255" t="s">
        <v>212</v>
      </c>
      <c r="F1255"/>
      <c r="G1255" t="s">
        <v>47</v>
      </c>
      <c r="H1255">
        <v>12</v>
      </c>
      <c r="I1255" t="s">
        <v>1177</v>
      </c>
      <c r="J1255" t="s">
        <v>354</v>
      </c>
      <c r="K1255" s="2">
        <v>4</v>
      </c>
      <c r="L1255" s="2">
        <v>-4</v>
      </c>
      <c r="N1255" s="2">
        <f t="shared" si="100"/>
        <v>3289.0000000000005</v>
      </c>
      <c r="O1255" s="2">
        <f t="shared" si="101"/>
        <v>3595.75</v>
      </c>
      <c r="P1255" s="2">
        <f t="shared" si="102"/>
        <v>306.74999999999955</v>
      </c>
      <c r="Q1255" s="3">
        <f t="shared" si="103"/>
        <v>9.3265430221951814E-2</v>
      </c>
    </row>
    <row r="1256" spans="1:17" x14ac:dyDescent="0.2">
      <c r="A1256" s="1" t="s">
        <v>2538</v>
      </c>
      <c r="B1256"/>
      <c r="C1256" t="s">
        <v>8</v>
      </c>
      <c r="D1256"/>
      <c r="E1256"/>
      <c r="F1256"/>
      <c r="G1256" t="s">
        <v>169</v>
      </c>
      <c r="H1256">
        <v>19</v>
      </c>
      <c r="I1256" t="s">
        <v>66</v>
      </c>
      <c r="J1256" t="s">
        <v>67</v>
      </c>
      <c r="K1256" s="2">
        <v>3</v>
      </c>
      <c r="L1256" s="2">
        <v>-3</v>
      </c>
      <c r="N1256" s="2">
        <f t="shared" si="100"/>
        <v>3285.0000000000005</v>
      </c>
      <c r="O1256" s="2">
        <f t="shared" si="101"/>
        <v>3595.75</v>
      </c>
      <c r="P1256" s="2">
        <f t="shared" si="102"/>
        <v>310.74999999999955</v>
      </c>
      <c r="Q1256" s="3">
        <f t="shared" si="103"/>
        <v>9.4596651445966365E-2</v>
      </c>
    </row>
    <row r="1257" spans="1:17" x14ac:dyDescent="0.2">
      <c r="A1257" s="1" t="s">
        <v>2539</v>
      </c>
      <c r="B1257"/>
      <c r="C1257" t="s">
        <v>8</v>
      </c>
      <c r="D1257"/>
      <c r="E1257"/>
      <c r="F1257"/>
      <c r="G1257" t="s">
        <v>23</v>
      </c>
      <c r="H1257">
        <v>76</v>
      </c>
      <c r="I1257" t="s">
        <v>251</v>
      </c>
      <c r="J1257" t="s">
        <v>252</v>
      </c>
      <c r="K1257" s="2">
        <v>2</v>
      </c>
      <c r="L1257" s="2">
        <v>-2</v>
      </c>
      <c r="N1257" s="2">
        <f t="shared" si="100"/>
        <v>3282.0000000000005</v>
      </c>
      <c r="O1257" s="2">
        <f t="shared" si="101"/>
        <v>3595.75</v>
      </c>
      <c r="P1257" s="2">
        <f t="shared" si="102"/>
        <v>313.74999999999955</v>
      </c>
      <c r="Q1257" s="3">
        <f t="shared" si="103"/>
        <v>9.559719683120034E-2</v>
      </c>
    </row>
    <row r="1258" spans="1:17" x14ac:dyDescent="0.2">
      <c r="A1258" s="1" t="s">
        <v>2540</v>
      </c>
      <c r="B1258"/>
      <c r="C1258" t="s">
        <v>8</v>
      </c>
      <c r="D1258"/>
      <c r="E1258"/>
      <c r="F1258"/>
      <c r="G1258" t="s">
        <v>23</v>
      </c>
      <c r="H1258">
        <v>126</v>
      </c>
      <c r="I1258" t="s">
        <v>434</v>
      </c>
      <c r="J1258" t="s">
        <v>25</v>
      </c>
      <c r="K1258" s="2">
        <v>2</v>
      </c>
      <c r="L1258" s="2">
        <v>-2</v>
      </c>
      <c r="N1258" s="2">
        <f t="shared" si="100"/>
        <v>3280.0000000000005</v>
      </c>
      <c r="O1258" s="2">
        <f t="shared" si="101"/>
        <v>3595.75</v>
      </c>
      <c r="P1258" s="2">
        <f t="shared" si="102"/>
        <v>315.74999999999955</v>
      </c>
      <c r="Q1258" s="3">
        <f t="shared" si="103"/>
        <v>9.6265243902438874E-2</v>
      </c>
    </row>
    <row r="1259" spans="1:17" x14ac:dyDescent="0.2">
      <c r="A1259" s="1" t="s">
        <v>2541</v>
      </c>
      <c r="C1259" s="1" t="s">
        <v>8</v>
      </c>
      <c r="G1259" t="s">
        <v>1380</v>
      </c>
      <c r="H1259">
        <v>1.95</v>
      </c>
      <c r="I1259" t="s">
        <v>163</v>
      </c>
      <c r="J1259" t="s">
        <v>96</v>
      </c>
      <c r="K1259" s="2">
        <v>4.4000000000000004</v>
      </c>
      <c r="L1259" s="2">
        <v>-4.4000000000000004</v>
      </c>
      <c r="N1259" s="2">
        <f t="shared" si="100"/>
        <v>3278.0000000000005</v>
      </c>
      <c r="O1259" s="2">
        <f t="shared" si="101"/>
        <v>3595.75</v>
      </c>
      <c r="P1259" s="2">
        <f t="shared" si="102"/>
        <v>317.74999999999955</v>
      </c>
      <c r="Q1259" s="3">
        <f t="shared" si="103"/>
        <v>9.693410616229392E-2</v>
      </c>
    </row>
    <row r="1260" spans="1:17" x14ac:dyDescent="0.2">
      <c r="A1260" s="1" t="s">
        <v>2542</v>
      </c>
      <c r="B1260" t="s">
        <v>1381</v>
      </c>
      <c r="C1260" t="s">
        <v>8</v>
      </c>
      <c r="D1260" s="5">
        <v>42859</v>
      </c>
      <c r="E1260" t="s">
        <v>1382</v>
      </c>
      <c r="F1260"/>
      <c r="G1260" t="s">
        <v>18</v>
      </c>
      <c r="H1260">
        <v>23</v>
      </c>
      <c r="I1260" t="s">
        <v>278</v>
      </c>
      <c r="J1260" t="s">
        <v>210</v>
      </c>
      <c r="K1260" s="2">
        <v>2</v>
      </c>
      <c r="L1260" s="2">
        <v>-2</v>
      </c>
      <c r="N1260" s="2">
        <f t="shared" si="100"/>
        <v>3273.6000000000004</v>
      </c>
      <c r="O1260" s="2">
        <f t="shared" si="101"/>
        <v>3595.75</v>
      </c>
      <c r="P1260" s="2">
        <f t="shared" si="102"/>
        <v>322.14999999999964</v>
      </c>
      <c r="Q1260" s="3">
        <f t="shared" si="103"/>
        <v>9.8408479960899187E-2</v>
      </c>
    </row>
    <row r="1261" spans="1:17" x14ac:dyDescent="0.2">
      <c r="A1261" s="1" t="s">
        <v>2543</v>
      </c>
      <c r="B1261"/>
      <c r="C1261" t="s">
        <v>8</v>
      </c>
      <c r="D1261"/>
      <c r="E1261"/>
      <c r="F1261"/>
      <c r="G1261" t="s">
        <v>18</v>
      </c>
      <c r="H1261">
        <v>21</v>
      </c>
      <c r="I1261" t="s">
        <v>172</v>
      </c>
      <c r="J1261" t="s">
        <v>173</v>
      </c>
      <c r="K1261" s="2">
        <v>2</v>
      </c>
      <c r="L1261" s="2">
        <v>-2</v>
      </c>
      <c r="N1261" s="2">
        <f t="shared" si="100"/>
        <v>3271.6000000000004</v>
      </c>
      <c r="O1261" s="2">
        <f t="shared" si="101"/>
        <v>3595.75</v>
      </c>
      <c r="P1261" s="2">
        <f t="shared" si="102"/>
        <v>324.14999999999964</v>
      </c>
      <c r="Q1261" s="3">
        <f t="shared" si="103"/>
        <v>9.9079960875412515E-2</v>
      </c>
    </row>
    <row r="1262" spans="1:17" x14ac:dyDescent="0.2">
      <c r="A1262" s="1" t="s">
        <v>2544</v>
      </c>
      <c r="B1262"/>
      <c r="C1262" t="s">
        <v>8</v>
      </c>
      <c r="D1262"/>
      <c r="E1262"/>
      <c r="F1262"/>
      <c r="G1262" t="s">
        <v>23</v>
      </c>
      <c r="H1262">
        <v>81</v>
      </c>
      <c r="I1262" t="s">
        <v>1019</v>
      </c>
      <c r="J1262" t="s">
        <v>117</v>
      </c>
      <c r="K1262" s="2">
        <v>2</v>
      </c>
      <c r="L1262" s="2">
        <v>-2</v>
      </c>
      <c r="N1262" s="2">
        <f t="shared" si="100"/>
        <v>3269.6000000000004</v>
      </c>
      <c r="O1262" s="2">
        <f t="shared" si="101"/>
        <v>3595.75</v>
      </c>
      <c r="P1262" s="2">
        <f t="shared" si="102"/>
        <v>326.14999999999964</v>
      </c>
      <c r="Q1262" s="3">
        <f t="shared" si="103"/>
        <v>9.9752263273794828E-2</v>
      </c>
    </row>
    <row r="1263" spans="1:17" x14ac:dyDescent="0.2">
      <c r="A1263" s="1" t="s">
        <v>2545</v>
      </c>
      <c r="B1263"/>
      <c r="C1263" t="s">
        <v>8</v>
      </c>
      <c r="D1263"/>
      <c r="E1263"/>
      <c r="F1263"/>
      <c r="G1263" t="s">
        <v>23</v>
      </c>
      <c r="H1263">
        <v>67</v>
      </c>
      <c r="I1263" t="s">
        <v>918</v>
      </c>
      <c r="J1263" t="s">
        <v>919</v>
      </c>
      <c r="K1263" s="2">
        <v>2</v>
      </c>
      <c r="L1263" s="2">
        <v>-2</v>
      </c>
      <c r="N1263" s="2">
        <f t="shared" si="100"/>
        <v>3267.6000000000004</v>
      </c>
      <c r="O1263" s="2">
        <f t="shared" si="101"/>
        <v>3595.75</v>
      </c>
      <c r="P1263" s="2">
        <f t="shared" si="102"/>
        <v>328.14999999999964</v>
      </c>
      <c r="Q1263" s="3">
        <f t="shared" si="103"/>
        <v>0.10042538866446309</v>
      </c>
    </row>
    <row r="1264" spans="1:17" x14ac:dyDescent="0.2">
      <c r="A1264" s="1" t="s">
        <v>2546</v>
      </c>
      <c r="C1264" s="1" t="s">
        <v>8</v>
      </c>
      <c r="G1264" t="s">
        <v>1383</v>
      </c>
      <c r="H1264">
        <v>1.91</v>
      </c>
      <c r="I1264" t="s">
        <v>600</v>
      </c>
      <c r="J1264" t="s">
        <v>1193</v>
      </c>
      <c r="K1264" s="2">
        <v>4.4000000000000004</v>
      </c>
      <c r="L1264" s="2">
        <v>-4.4000000000000004</v>
      </c>
      <c r="N1264" s="2">
        <f t="shared" si="100"/>
        <v>3265.6000000000004</v>
      </c>
      <c r="O1264" s="2">
        <f t="shared" si="101"/>
        <v>3595.75</v>
      </c>
      <c r="P1264" s="2">
        <f t="shared" si="102"/>
        <v>330.14999999999964</v>
      </c>
      <c r="Q1264" s="3">
        <f t="shared" si="103"/>
        <v>0.10109933855952952</v>
      </c>
    </row>
    <row r="1265" spans="1:17" x14ac:dyDescent="0.2">
      <c r="A1265" s="1" t="s">
        <v>2547</v>
      </c>
      <c r="B1265" t="s">
        <v>1374</v>
      </c>
      <c r="C1265" t="s">
        <v>30</v>
      </c>
      <c r="D1265" s="5">
        <v>42852</v>
      </c>
      <c r="E1265" t="s">
        <v>1221</v>
      </c>
      <c r="F1265"/>
      <c r="G1265" t="s">
        <v>18</v>
      </c>
      <c r="H1265">
        <v>31</v>
      </c>
      <c r="I1265" t="s">
        <v>765</v>
      </c>
      <c r="J1265" t="s">
        <v>692</v>
      </c>
      <c r="K1265" s="2">
        <v>2</v>
      </c>
      <c r="L1265" s="2">
        <v>-2</v>
      </c>
      <c r="N1265" s="2">
        <f t="shared" si="100"/>
        <v>3261.2000000000003</v>
      </c>
      <c r="O1265" s="2">
        <f t="shared" si="101"/>
        <v>3595.75</v>
      </c>
      <c r="P1265" s="2">
        <f t="shared" si="102"/>
        <v>334.54999999999973</v>
      </c>
      <c r="Q1265" s="3">
        <f t="shared" si="103"/>
        <v>0.10258493805960987</v>
      </c>
    </row>
    <row r="1266" spans="1:17" x14ac:dyDescent="0.2">
      <c r="A1266" s="1" t="s">
        <v>2548</v>
      </c>
      <c r="B1266"/>
      <c r="C1266" t="s">
        <v>30</v>
      </c>
      <c r="D1266"/>
      <c r="E1266"/>
      <c r="F1266"/>
      <c r="G1266" t="s">
        <v>18</v>
      </c>
      <c r="H1266">
        <v>29</v>
      </c>
      <c r="I1266" t="s">
        <v>571</v>
      </c>
      <c r="J1266" t="s">
        <v>572</v>
      </c>
      <c r="K1266" s="2">
        <v>2</v>
      </c>
      <c r="L1266" s="2">
        <v>-2</v>
      </c>
      <c r="N1266" s="2">
        <f t="shared" si="100"/>
        <v>3259.2000000000003</v>
      </c>
      <c r="O1266" s="2">
        <f t="shared" si="101"/>
        <v>3595.75</v>
      </c>
      <c r="P1266" s="2">
        <f t="shared" si="102"/>
        <v>336.54999999999973</v>
      </c>
      <c r="Q1266" s="3">
        <f t="shared" si="103"/>
        <v>0.10326153657339215</v>
      </c>
    </row>
    <row r="1267" spans="1:17" x14ac:dyDescent="0.2">
      <c r="A1267" s="1" t="s">
        <v>2549</v>
      </c>
      <c r="B1267"/>
      <c r="C1267" t="s">
        <v>30</v>
      </c>
      <c r="D1267"/>
      <c r="E1267"/>
      <c r="F1267"/>
      <c r="G1267" t="s">
        <v>18</v>
      </c>
      <c r="H1267">
        <v>34</v>
      </c>
      <c r="I1267" t="s">
        <v>1341</v>
      </c>
      <c r="J1267" t="s">
        <v>200</v>
      </c>
      <c r="K1267" s="2">
        <v>2</v>
      </c>
      <c r="L1267" s="2">
        <v>-2</v>
      </c>
      <c r="N1267" s="2">
        <f t="shared" si="100"/>
        <v>3257.2000000000003</v>
      </c>
      <c r="O1267" s="2">
        <f t="shared" si="101"/>
        <v>3595.75</v>
      </c>
      <c r="P1267" s="2">
        <f t="shared" si="102"/>
        <v>338.54999999999973</v>
      </c>
      <c r="Q1267" s="3">
        <f t="shared" si="103"/>
        <v>0.10393896598305283</v>
      </c>
    </row>
    <row r="1268" spans="1:17" x14ac:dyDescent="0.2">
      <c r="A1268" s="1" t="s">
        <v>2550</v>
      </c>
      <c r="B1268"/>
      <c r="C1268" t="s">
        <v>30</v>
      </c>
      <c r="D1268"/>
      <c r="E1268"/>
      <c r="F1268"/>
      <c r="G1268" t="s">
        <v>18</v>
      </c>
      <c r="H1268">
        <v>26</v>
      </c>
      <c r="I1268" t="s">
        <v>383</v>
      </c>
      <c r="J1268" t="s">
        <v>198</v>
      </c>
      <c r="K1268" s="2">
        <v>2</v>
      </c>
      <c r="L1268" s="2">
        <v>52</v>
      </c>
      <c r="N1268" s="2">
        <f t="shared" si="100"/>
        <v>3255.2000000000003</v>
      </c>
      <c r="O1268" s="2">
        <f t="shared" si="101"/>
        <v>3595.75</v>
      </c>
      <c r="P1268" s="2">
        <f t="shared" si="102"/>
        <v>340.54999999999973</v>
      </c>
      <c r="Q1268" s="3">
        <f t="shared" si="103"/>
        <v>0.10461722782010312</v>
      </c>
    </row>
    <row r="1269" spans="1:17" x14ac:dyDescent="0.2">
      <c r="A1269" s="1" t="s">
        <v>2551</v>
      </c>
      <c r="B1269" t="s">
        <v>1366</v>
      </c>
      <c r="C1269" t="s">
        <v>30</v>
      </c>
      <c r="D1269" s="5">
        <v>42845</v>
      </c>
      <c r="E1269" t="s">
        <v>802</v>
      </c>
      <c r="F1269"/>
      <c r="G1269" t="s">
        <v>23</v>
      </c>
      <c r="H1269">
        <v>56</v>
      </c>
      <c r="I1269" t="s">
        <v>720</v>
      </c>
      <c r="J1269" t="s">
        <v>107</v>
      </c>
      <c r="K1269" s="2">
        <v>2</v>
      </c>
      <c r="L1269" s="2">
        <v>-2</v>
      </c>
      <c r="N1269" s="2">
        <f t="shared" si="100"/>
        <v>3253.2000000000003</v>
      </c>
      <c r="O1269" s="2">
        <f t="shared" si="101"/>
        <v>3543.75</v>
      </c>
      <c r="P1269" s="2">
        <f t="shared" si="102"/>
        <v>290.54999999999973</v>
      </c>
      <c r="Q1269" s="3">
        <f t="shared" si="103"/>
        <v>8.9312061969752762E-2</v>
      </c>
    </row>
    <row r="1270" spans="1:17" x14ac:dyDescent="0.2">
      <c r="A1270" s="1" t="s">
        <v>2552</v>
      </c>
      <c r="B1270"/>
      <c r="C1270" t="s">
        <v>30</v>
      </c>
      <c r="D1270"/>
      <c r="E1270"/>
      <c r="F1270"/>
      <c r="G1270" t="s">
        <v>23</v>
      </c>
      <c r="H1270">
        <v>51</v>
      </c>
      <c r="I1270" t="s">
        <v>321</v>
      </c>
      <c r="J1270" t="s">
        <v>322</v>
      </c>
      <c r="K1270" s="2">
        <v>2</v>
      </c>
      <c r="L1270" s="2">
        <v>-2</v>
      </c>
      <c r="N1270" s="2">
        <f t="shared" si="100"/>
        <v>3251.2000000000003</v>
      </c>
      <c r="O1270" s="2">
        <f t="shared" si="101"/>
        <v>3543.75</v>
      </c>
      <c r="P1270" s="2">
        <f t="shared" si="102"/>
        <v>292.54999999999973</v>
      </c>
      <c r="Q1270" s="3">
        <f t="shared" si="103"/>
        <v>8.9982160433070779E-2</v>
      </c>
    </row>
    <row r="1271" spans="1:17" x14ac:dyDescent="0.2">
      <c r="A1271" s="1" t="s">
        <v>2553</v>
      </c>
      <c r="B1271"/>
      <c r="C1271" t="s">
        <v>30</v>
      </c>
      <c r="D1271"/>
      <c r="E1271"/>
      <c r="F1271"/>
      <c r="G1271" t="s">
        <v>23</v>
      </c>
      <c r="H1271">
        <v>81</v>
      </c>
      <c r="I1271" t="s">
        <v>1043</v>
      </c>
      <c r="J1271" t="s">
        <v>614</v>
      </c>
      <c r="K1271" s="2">
        <v>2</v>
      </c>
      <c r="L1271" s="2">
        <v>-2</v>
      </c>
      <c r="N1271" s="2">
        <f t="shared" si="100"/>
        <v>3249.2000000000003</v>
      </c>
      <c r="O1271" s="2">
        <f t="shared" si="101"/>
        <v>3543.75</v>
      </c>
      <c r="P1271" s="2">
        <f t="shared" si="102"/>
        <v>294.54999999999973</v>
      </c>
      <c r="Q1271" s="3">
        <f t="shared" si="103"/>
        <v>9.0653083836021081E-2</v>
      </c>
    </row>
    <row r="1272" spans="1:17" x14ac:dyDescent="0.2">
      <c r="A1272" s="1" t="s">
        <v>2554</v>
      </c>
      <c r="B1272" t="s">
        <v>1367</v>
      </c>
      <c r="C1272" t="s">
        <v>8</v>
      </c>
      <c r="D1272" s="5">
        <v>42845</v>
      </c>
      <c r="E1272" t="s">
        <v>153</v>
      </c>
      <c r="F1272"/>
      <c r="G1272" t="s">
        <v>23</v>
      </c>
      <c r="H1272">
        <v>51</v>
      </c>
      <c r="I1272" t="s">
        <v>1019</v>
      </c>
      <c r="J1272" t="s">
        <v>117</v>
      </c>
      <c r="K1272" s="2">
        <v>2</v>
      </c>
      <c r="L1272" s="2">
        <v>-2</v>
      </c>
      <c r="N1272" s="2">
        <f t="shared" si="100"/>
        <v>3247.2000000000003</v>
      </c>
      <c r="O1272" s="2">
        <f t="shared" si="101"/>
        <v>3543.75</v>
      </c>
      <c r="P1272" s="2">
        <f t="shared" si="102"/>
        <v>296.54999999999973</v>
      </c>
      <c r="Q1272" s="3">
        <f t="shared" si="103"/>
        <v>9.1324833702882399E-2</v>
      </c>
    </row>
    <row r="1273" spans="1:17" x14ac:dyDescent="0.2">
      <c r="A1273" s="1" t="s">
        <v>2555</v>
      </c>
      <c r="B1273"/>
      <c r="C1273" t="s">
        <v>8</v>
      </c>
      <c r="D1273"/>
      <c r="E1273"/>
      <c r="F1273"/>
      <c r="G1273" t="s">
        <v>23</v>
      </c>
      <c r="H1273">
        <v>81</v>
      </c>
      <c r="I1273" t="s">
        <v>1368</v>
      </c>
      <c r="J1273" t="s">
        <v>1369</v>
      </c>
      <c r="K1273" s="2">
        <v>2</v>
      </c>
      <c r="L1273" s="2">
        <v>-2</v>
      </c>
      <c r="N1273" s="2">
        <f t="shared" si="100"/>
        <v>3245.2000000000003</v>
      </c>
      <c r="O1273" s="2">
        <f t="shared" si="101"/>
        <v>3543.75</v>
      </c>
      <c r="P1273" s="2">
        <f t="shared" si="102"/>
        <v>298.54999999999973</v>
      </c>
      <c r="Q1273" s="3">
        <f t="shared" si="103"/>
        <v>9.1997411561691014E-2</v>
      </c>
    </row>
    <row r="1274" spans="1:17" x14ac:dyDescent="0.2">
      <c r="A1274" s="1" t="s">
        <v>2556</v>
      </c>
      <c r="B1274"/>
      <c r="C1274" t="s">
        <v>8</v>
      </c>
      <c r="D1274"/>
      <c r="E1274"/>
      <c r="F1274"/>
      <c r="G1274" t="s">
        <v>18</v>
      </c>
      <c r="H1274">
        <v>34</v>
      </c>
      <c r="I1274" t="s">
        <v>832</v>
      </c>
      <c r="J1274" t="s">
        <v>78</v>
      </c>
      <c r="K1274" s="2">
        <v>2</v>
      </c>
      <c r="L1274" s="2">
        <v>68</v>
      </c>
      <c r="N1274" s="2">
        <f t="shared" si="100"/>
        <v>3243.2000000000003</v>
      </c>
      <c r="O1274" s="2">
        <f t="shared" si="101"/>
        <v>3543.75</v>
      </c>
      <c r="P1274" s="2">
        <f t="shared" si="102"/>
        <v>300.54999999999973</v>
      </c>
      <c r="Q1274" s="3">
        <f t="shared" si="103"/>
        <v>9.2670818944252512E-2</v>
      </c>
    </row>
    <row r="1275" spans="1:17" x14ac:dyDescent="0.2">
      <c r="A1275" s="1" t="s">
        <v>2557</v>
      </c>
      <c r="B1275"/>
      <c r="C1275" t="s">
        <v>8</v>
      </c>
      <c r="D1275"/>
      <c r="E1275"/>
      <c r="F1275"/>
      <c r="G1275" t="s">
        <v>18</v>
      </c>
      <c r="H1275">
        <v>29</v>
      </c>
      <c r="I1275" t="s">
        <v>402</v>
      </c>
      <c r="J1275" t="s">
        <v>403</v>
      </c>
      <c r="K1275" s="2">
        <v>2</v>
      </c>
      <c r="L1275" s="2">
        <v>-2</v>
      </c>
      <c r="N1275" s="2">
        <f t="shared" si="100"/>
        <v>3241.2000000000003</v>
      </c>
      <c r="O1275" s="2">
        <f t="shared" si="101"/>
        <v>3475.75</v>
      </c>
      <c r="P1275" s="2">
        <f t="shared" si="102"/>
        <v>234.54999999999973</v>
      </c>
      <c r="Q1275" s="3">
        <f t="shared" si="103"/>
        <v>7.2365173392570564E-2</v>
      </c>
    </row>
    <row r="1276" spans="1:17" x14ac:dyDescent="0.2">
      <c r="A1276" s="1" t="s">
        <v>2558</v>
      </c>
      <c r="B1276" t="s">
        <v>1370</v>
      </c>
      <c r="C1276" t="s">
        <v>30</v>
      </c>
      <c r="D1276" s="5">
        <v>42838</v>
      </c>
      <c r="E1276" t="s">
        <v>1226</v>
      </c>
      <c r="F1276"/>
      <c r="G1276" t="s">
        <v>18</v>
      </c>
      <c r="H1276">
        <v>23</v>
      </c>
      <c r="I1276" t="s">
        <v>965</v>
      </c>
      <c r="J1276" t="s">
        <v>966</v>
      </c>
      <c r="K1276" s="2">
        <v>2</v>
      </c>
      <c r="L1276" s="2">
        <v>-2</v>
      </c>
      <c r="N1276" s="2">
        <f t="shared" si="100"/>
        <v>3239.2000000000003</v>
      </c>
      <c r="O1276" s="2">
        <f t="shared" si="101"/>
        <v>3475.75</v>
      </c>
      <c r="P1276" s="2">
        <f t="shared" si="102"/>
        <v>236.54999999999973</v>
      </c>
      <c r="Q1276" s="3">
        <f t="shared" si="103"/>
        <v>7.302729068905893E-2</v>
      </c>
    </row>
    <row r="1277" spans="1:17" x14ac:dyDescent="0.2">
      <c r="A1277" s="1" t="s">
        <v>2559</v>
      </c>
      <c r="B1277"/>
      <c r="C1277" t="s">
        <v>30</v>
      </c>
      <c r="D1277"/>
      <c r="E1277"/>
      <c r="F1277"/>
      <c r="G1277" t="s">
        <v>23</v>
      </c>
      <c r="H1277">
        <v>71</v>
      </c>
      <c r="I1277" t="s">
        <v>42</v>
      </c>
      <c r="J1277" t="s">
        <v>17</v>
      </c>
      <c r="K1277" s="2">
        <v>2</v>
      </c>
      <c r="L1277" s="2">
        <v>-2</v>
      </c>
      <c r="N1277" s="2">
        <f t="shared" si="100"/>
        <v>3237.2000000000003</v>
      </c>
      <c r="O1277" s="2">
        <f t="shared" si="101"/>
        <v>3475.75</v>
      </c>
      <c r="P1277" s="2">
        <f t="shared" si="102"/>
        <v>238.54999999999973</v>
      </c>
      <c r="Q1277" s="3">
        <f t="shared" si="103"/>
        <v>7.3690226121339339E-2</v>
      </c>
    </row>
    <row r="1278" spans="1:17" x14ac:dyDescent="0.2">
      <c r="A1278" s="1" t="s">
        <v>2560</v>
      </c>
      <c r="B1278"/>
      <c r="C1278" t="s">
        <v>30</v>
      </c>
      <c r="D1278"/>
      <c r="E1278"/>
      <c r="F1278"/>
      <c r="G1278" t="s">
        <v>23</v>
      </c>
      <c r="H1278">
        <v>51</v>
      </c>
      <c r="I1278" t="s">
        <v>1348</v>
      </c>
      <c r="J1278" t="s">
        <v>1349</v>
      </c>
      <c r="K1278" s="2">
        <v>2</v>
      </c>
      <c r="L1278" s="2">
        <v>-2</v>
      </c>
      <c r="N1278" s="2">
        <f t="shared" si="100"/>
        <v>3235.2000000000003</v>
      </c>
      <c r="O1278" s="2">
        <f t="shared" si="101"/>
        <v>3475.75</v>
      </c>
      <c r="P1278" s="2">
        <f t="shared" si="102"/>
        <v>240.54999999999973</v>
      </c>
      <c r="Q1278" s="3">
        <f t="shared" si="103"/>
        <v>7.4353981206725928E-2</v>
      </c>
    </row>
    <row r="1279" spans="1:17" x14ac:dyDescent="0.2">
      <c r="A1279" s="1" t="s">
        <v>2561</v>
      </c>
      <c r="B1279" t="s">
        <v>1371</v>
      </c>
      <c r="C1279" t="s">
        <v>8</v>
      </c>
      <c r="D1279" s="5">
        <v>42838</v>
      </c>
      <c r="E1279" t="s">
        <v>177</v>
      </c>
      <c r="F1279"/>
      <c r="G1279" t="s">
        <v>18</v>
      </c>
      <c r="H1279">
        <v>29</v>
      </c>
      <c r="I1279" t="s">
        <v>237</v>
      </c>
      <c r="J1279" t="s">
        <v>238</v>
      </c>
      <c r="K1279" s="2">
        <v>2</v>
      </c>
      <c r="L1279" s="2">
        <v>-2</v>
      </c>
      <c r="N1279" s="2">
        <f t="shared" si="100"/>
        <v>3233.2000000000003</v>
      </c>
      <c r="O1279" s="2">
        <f t="shared" si="101"/>
        <v>3475.75</v>
      </c>
      <c r="P1279" s="2">
        <f t="shared" si="102"/>
        <v>242.54999999999973</v>
      </c>
      <c r="Q1279" s="3">
        <f t="shared" si="103"/>
        <v>7.5018557466287175E-2</v>
      </c>
    </row>
    <row r="1280" spans="1:17" x14ac:dyDescent="0.2">
      <c r="A1280" s="1" t="s">
        <v>2562</v>
      </c>
      <c r="B1280"/>
      <c r="C1280" t="s">
        <v>8</v>
      </c>
      <c r="D1280"/>
      <c r="E1280"/>
      <c r="F1280"/>
      <c r="G1280" t="s">
        <v>23</v>
      </c>
      <c r="H1280">
        <v>34</v>
      </c>
      <c r="I1280" t="s">
        <v>217</v>
      </c>
      <c r="J1280" t="s">
        <v>218</v>
      </c>
      <c r="K1280" s="2">
        <v>2</v>
      </c>
      <c r="L1280" s="2">
        <v>-2</v>
      </c>
      <c r="N1280" s="2">
        <f t="shared" si="100"/>
        <v>3231.2000000000003</v>
      </c>
      <c r="O1280" s="2">
        <f t="shared" si="101"/>
        <v>3475.75</v>
      </c>
      <c r="P1280" s="2">
        <f t="shared" si="102"/>
        <v>244.54999999999973</v>
      </c>
      <c r="Q1280" s="3">
        <f t="shared" si="103"/>
        <v>7.5683956424857549E-2</v>
      </c>
    </row>
    <row r="1281" spans="1:17" x14ac:dyDescent="0.2">
      <c r="A1281" s="1" t="s">
        <v>2563</v>
      </c>
      <c r="B1281"/>
      <c r="C1281" t="s">
        <v>8</v>
      </c>
      <c r="D1281"/>
      <c r="E1281"/>
      <c r="F1281"/>
      <c r="G1281" t="s">
        <v>23</v>
      </c>
      <c r="H1281">
        <v>81</v>
      </c>
      <c r="I1281" t="s">
        <v>1019</v>
      </c>
      <c r="J1281" t="s">
        <v>117</v>
      </c>
      <c r="K1281" s="2">
        <v>2</v>
      </c>
      <c r="L1281" s="2">
        <v>-2</v>
      </c>
      <c r="N1281" s="2">
        <f t="shared" si="100"/>
        <v>3229.2000000000003</v>
      </c>
      <c r="O1281" s="2">
        <f t="shared" si="101"/>
        <v>3475.75</v>
      </c>
      <c r="P1281" s="2">
        <f t="shared" si="102"/>
        <v>246.54999999999973</v>
      </c>
      <c r="Q1281" s="3">
        <f t="shared" si="103"/>
        <v>7.635017961104909E-2</v>
      </c>
    </row>
    <row r="1282" spans="1:17" x14ac:dyDescent="0.2">
      <c r="A1282" s="1" t="s">
        <v>2564</v>
      </c>
      <c r="B1282" t="s">
        <v>1372</v>
      </c>
      <c r="C1282" t="s">
        <v>161</v>
      </c>
      <c r="D1282" s="5">
        <v>42829</v>
      </c>
      <c r="E1282" t="s">
        <v>162</v>
      </c>
      <c r="F1282"/>
      <c r="G1282" t="s">
        <v>18</v>
      </c>
      <c r="H1282">
        <v>26</v>
      </c>
      <c r="I1282" t="s">
        <v>192</v>
      </c>
      <c r="J1282" t="s">
        <v>193</v>
      </c>
      <c r="K1282" s="2">
        <v>2</v>
      </c>
      <c r="L1282" s="2">
        <v>-2</v>
      </c>
      <c r="N1282" s="2">
        <f t="shared" si="100"/>
        <v>3227.2000000000003</v>
      </c>
      <c r="O1282" s="2">
        <f t="shared" si="101"/>
        <v>3475.75</v>
      </c>
      <c r="P1282" s="2">
        <f t="shared" si="102"/>
        <v>248.54999999999973</v>
      </c>
      <c r="Q1282" s="3">
        <f t="shared" si="103"/>
        <v>7.7017228557263173E-2</v>
      </c>
    </row>
    <row r="1283" spans="1:17" x14ac:dyDescent="0.2">
      <c r="A1283" s="1" t="s">
        <v>2565</v>
      </c>
      <c r="B1283"/>
      <c r="C1283" t="s">
        <v>161</v>
      </c>
      <c r="D1283"/>
      <c r="E1283"/>
      <c r="F1283"/>
      <c r="G1283" t="s">
        <v>23</v>
      </c>
      <c r="H1283">
        <v>91</v>
      </c>
      <c r="I1283" t="s">
        <v>251</v>
      </c>
      <c r="J1283" t="s">
        <v>252</v>
      </c>
      <c r="K1283" s="2">
        <v>2</v>
      </c>
      <c r="L1283" s="2">
        <v>-2</v>
      </c>
      <c r="N1283" s="2">
        <f t="shared" si="100"/>
        <v>3225.2000000000003</v>
      </c>
      <c r="O1283" s="2">
        <f t="shared" si="101"/>
        <v>3475.75</v>
      </c>
      <c r="P1283" s="2">
        <f t="shared" si="102"/>
        <v>250.54999999999973</v>
      </c>
      <c r="Q1283" s="3">
        <f t="shared" si="103"/>
        <v>7.7685104799702254E-2</v>
      </c>
    </row>
    <row r="1284" spans="1:17" x14ac:dyDescent="0.2">
      <c r="A1284" s="1" t="s">
        <v>2566</v>
      </c>
      <c r="B1284"/>
      <c r="C1284" t="s">
        <v>161</v>
      </c>
      <c r="D1284"/>
      <c r="E1284"/>
      <c r="F1284"/>
      <c r="G1284" t="s">
        <v>23</v>
      </c>
      <c r="H1284">
        <v>101</v>
      </c>
      <c r="I1284" t="s">
        <v>434</v>
      </c>
      <c r="J1284" t="s">
        <v>25</v>
      </c>
      <c r="K1284" s="2">
        <v>2</v>
      </c>
      <c r="L1284" s="2">
        <v>-2</v>
      </c>
      <c r="N1284" s="2">
        <f t="shared" si="100"/>
        <v>3223.2000000000003</v>
      </c>
      <c r="O1284" s="2">
        <f t="shared" si="101"/>
        <v>3475.75</v>
      </c>
      <c r="P1284" s="2">
        <f t="shared" si="102"/>
        <v>252.54999999999973</v>
      </c>
      <c r="Q1284" s="3">
        <f t="shared" si="103"/>
        <v>7.8353809878381642E-2</v>
      </c>
    </row>
    <row r="1285" spans="1:17" x14ac:dyDescent="0.2">
      <c r="A1285" s="1" t="s">
        <v>2567</v>
      </c>
      <c r="B1285"/>
      <c r="C1285" t="s">
        <v>161</v>
      </c>
      <c r="D1285"/>
      <c r="E1285"/>
      <c r="F1285"/>
      <c r="G1285" t="s">
        <v>23</v>
      </c>
      <c r="H1285">
        <v>101</v>
      </c>
      <c r="I1285" t="s">
        <v>318</v>
      </c>
      <c r="J1285" t="s">
        <v>173</v>
      </c>
      <c r="K1285" s="2">
        <v>2</v>
      </c>
      <c r="L1285" s="2">
        <v>-2</v>
      </c>
      <c r="N1285" s="2">
        <f t="shared" si="100"/>
        <v>3221.2000000000003</v>
      </c>
      <c r="O1285" s="2">
        <f t="shared" si="101"/>
        <v>3475.75</v>
      </c>
      <c r="P1285" s="2">
        <f t="shared" si="102"/>
        <v>254.54999999999973</v>
      </c>
      <c r="Q1285" s="3">
        <f t="shared" si="103"/>
        <v>7.9023345337141337E-2</v>
      </c>
    </row>
    <row r="1286" spans="1:17" x14ac:dyDescent="0.2">
      <c r="A1286" s="1" t="s">
        <v>2568</v>
      </c>
      <c r="B1286" t="s">
        <v>1357</v>
      </c>
      <c r="C1286" t="s">
        <v>8</v>
      </c>
      <c r="D1286" s="5">
        <v>42824</v>
      </c>
      <c r="E1286" t="s">
        <v>1007</v>
      </c>
      <c r="F1286"/>
      <c r="G1286" t="s">
        <v>18</v>
      </c>
      <c r="H1286">
        <v>29</v>
      </c>
      <c r="I1286" t="s">
        <v>172</v>
      </c>
      <c r="J1286" t="s">
        <v>173</v>
      </c>
      <c r="K1286" s="2">
        <v>2</v>
      </c>
      <c r="L1286" s="2">
        <v>-2</v>
      </c>
      <c r="N1286" s="2">
        <f t="shared" si="100"/>
        <v>3219.2000000000003</v>
      </c>
      <c r="O1286" s="2">
        <f t="shared" si="101"/>
        <v>3475.75</v>
      </c>
      <c r="P1286" s="2">
        <f t="shared" si="102"/>
        <v>256.54999999999973</v>
      </c>
      <c r="Q1286" s="3">
        <f t="shared" si="103"/>
        <v>7.9693712723657953E-2</v>
      </c>
    </row>
    <row r="1287" spans="1:17" x14ac:dyDescent="0.2">
      <c r="A1287" s="1" t="s">
        <v>2569</v>
      </c>
      <c r="B1287"/>
      <c r="C1287" t="s">
        <v>8</v>
      </c>
      <c r="D1287"/>
      <c r="E1287"/>
      <c r="F1287"/>
      <c r="G1287" t="s">
        <v>18</v>
      </c>
      <c r="H1287">
        <v>23</v>
      </c>
      <c r="I1287" t="s">
        <v>74</v>
      </c>
      <c r="J1287" t="s">
        <v>75</v>
      </c>
      <c r="K1287" s="2">
        <v>2</v>
      </c>
      <c r="L1287" s="2">
        <v>-2</v>
      </c>
      <c r="N1287" s="2">
        <f t="shared" si="100"/>
        <v>3217.2000000000003</v>
      </c>
      <c r="O1287" s="2">
        <f t="shared" si="101"/>
        <v>3475.75</v>
      </c>
      <c r="P1287" s="2">
        <f t="shared" si="102"/>
        <v>258.54999999999973</v>
      </c>
      <c r="Q1287" s="3">
        <f t="shared" si="103"/>
        <v>8.0364913589456591E-2</v>
      </c>
    </row>
    <row r="1288" spans="1:17" x14ac:dyDescent="0.2">
      <c r="A1288" s="1" t="s">
        <v>2570</v>
      </c>
      <c r="B1288"/>
      <c r="C1288" t="s">
        <v>8</v>
      </c>
      <c r="D1288"/>
      <c r="E1288"/>
      <c r="F1288"/>
      <c r="G1288" t="s">
        <v>23</v>
      </c>
      <c r="H1288">
        <v>86</v>
      </c>
      <c r="I1288" t="s">
        <v>805</v>
      </c>
      <c r="J1288" t="s">
        <v>131</v>
      </c>
      <c r="K1288" s="2">
        <v>2</v>
      </c>
      <c r="L1288" s="2">
        <v>-2</v>
      </c>
      <c r="N1288" s="2">
        <f t="shared" si="100"/>
        <v>3215.2000000000003</v>
      </c>
      <c r="O1288" s="2">
        <f t="shared" si="101"/>
        <v>3475.75</v>
      </c>
      <c r="P1288" s="2">
        <f t="shared" si="102"/>
        <v>260.54999999999973</v>
      </c>
      <c r="Q1288" s="3">
        <f t="shared" si="103"/>
        <v>8.103694948992278E-2</v>
      </c>
    </row>
    <row r="1289" spans="1:17" x14ac:dyDescent="0.2">
      <c r="A1289" s="1" t="s">
        <v>2571</v>
      </c>
      <c r="B1289" t="s">
        <v>1358</v>
      </c>
      <c r="C1289" t="s">
        <v>8</v>
      </c>
      <c r="D1289" s="5">
        <v>42817</v>
      </c>
      <c r="E1289" t="s">
        <v>121</v>
      </c>
      <c r="F1289"/>
      <c r="G1289" t="s">
        <v>23</v>
      </c>
      <c r="H1289">
        <v>41</v>
      </c>
      <c r="I1289" t="s">
        <v>1359</v>
      </c>
      <c r="J1289" t="s">
        <v>1360</v>
      </c>
      <c r="K1289" s="2">
        <v>2</v>
      </c>
      <c r="L1289" s="2">
        <v>-2</v>
      </c>
      <c r="N1289" s="2">
        <f t="shared" si="100"/>
        <v>3213.2000000000003</v>
      </c>
      <c r="O1289" s="2">
        <f t="shared" si="101"/>
        <v>3475.75</v>
      </c>
      <c r="P1289" s="2">
        <f t="shared" si="102"/>
        <v>262.54999999999973</v>
      </c>
      <c r="Q1289" s="3">
        <f t="shared" si="103"/>
        <v>8.1709821984314618E-2</v>
      </c>
    </row>
    <row r="1290" spans="1:17" x14ac:dyDescent="0.2">
      <c r="A1290" s="1" t="s">
        <v>2572</v>
      </c>
      <c r="B1290"/>
      <c r="C1290" t="s">
        <v>8</v>
      </c>
      <c r="D1290"/>
      <c r="E1290"/>
      <c r="F1290"/>
      <c r="G1290" t="s">
        <v>23</v>
      </c>
      <c r="H1290">
        <v>41</v>
      </c>
      <c r="I1290" t="s">
        <v>1361</v>
      </c>
      <c r="J1290" t="s">
        <v>1362</v>
      </c>
      <c r="K1290" s="2">
        <v>2</v>
      </c>
      <c r="L1290" s="2">
        <v>-2</v>
      </c>
      <c r="N1290" s="2">
        <f t="shared" si="100"/>
        <v>3211.2000000000003</v>
      </c>
      <c r="O1290" s="2">
        <f t="shared" si="101"/>
        <v>3475.75</v>
      </c>
      <c r="P1290" s="2">
        <f t="shared" si="102"/>
        <v>264.54999999999973</v>
      </c>
      <c r="Q1290" s="3">
        <f t="shared" si="103"/>
        <v>8.2383532635774692E-2</v>
      </c>
    </row>
    <row r="1291" spans="1:17" x14ac:dyDescent="0.2">
      <c r="A1291" s="1" t="s">
        <v>2573</v>
      </c>
      <c r="B1291"/>
      <c r="C1291" t="s">
        <v>8</v>
      </c>
      <c r="D1291"/>
      <c r="E1291"/>
      <c r="F1291"/>
      <c r="G1291" t="s">
        <v>23</v>
      </c>
      <c r="H1291">
        <v>51</v>
      </c>
      <c r="I1291" t="s">
        <v>1363</v>
      </c>
      <c r="J1291" t="s">
        <v>1364</v>
      </c>
      <c r="K1291" s="2">
        <v>2</v>
      </c>
      <c r="L1291" s="2">
        <v>-2</v>
      </c>
      <c r="N1291" s="2">
        <f t="shared" si="100"/>
        <v>3209.2000000000003</v>
      </c>
      <c r="O1291" s="2">
        <f t="shared" si="101"/>
        <v>3475.75</v>
      </c>
      <c r="P1291" s="2">
        <f t="shared" si="102"/>
        <v>266.54999999999973</v>
      </c>
      <c r="Q1291" s="3">
        <f t="shared" si="103"/>
        <v>8.3058083011342293E-2</v>
      </c>
    </row>
    <row r="1292" spans="1:17" x14ac:dyDescent="0.2">
      <c r="A1292" s="1" t="s">
        <v>2574</v>
      </c>
      <c r="B1292" t="s">
        <v>1365</v>
      </c>
      <c r="C1292" t="s">
        <v>98</v>
      </c>
      <c r="D1292" s="5">
        <v>42816</v>
      </c>
      <c r="E1292" t="s">
        <v>1208</v>
      </c>
      <c r="F1292"/>
      <c r="G1292" t="s">
        <v>23</v>
      </c>
      <c r="H1292">
        <v>61</v>
      </c>
      <c r="I1292" t="s">
        <v>434</v>
      </c>
      <c r="J1292" t="s">
        <v>25</v>
      </c>
      <c r="K1292" s="2">
        <v>2</v>
      </c>
      <c r="L1292" s="2">
        <v>-2</v>
      </c>
      <c r="N1292" s="2">
        <f t="shared" si="100"/>
        <v>3207.2000000000003</v>
      </c>
      <c r="O1292" s="2">
        <f t="shared" si="101"/>
        <v>3475.75</v>
      </c>
      <c r="P1292" s="2">
        <f t="shared" si="102"/>
        <v>268.54999999999973</v>
      </c>
      <c r="Q1292" s="3">
        <f t="shared" si="103"/>
        <v>8.3733474681965486E-2</v>
      </c>
    </row>
    <row r="1293" spans="1:17" x14ac:dyDescent="0.2">
      <c r="A1293" s="1" t="s">
        <v>2575</v>
      </c>
      <c r="B1293"/>
      <c r="C1293" t="s">
        <v>98</v>
      </c>
      <c r="D1293"/>
      <c r="E1293"/>
      <c r="F1293"/>
      <c r="G1293" t="s">
        <v>23</v>
      </c>
      <c r="H1293">
        <v>151</v>
      </c>
      <c r="I1293" t="s">
        <v>290</v>
      </c>
      <c r="J1293" t="s">
        <v>291</v>
      </c>
      <c r="K1293" s="2">
        <v>2</v>
      </c>
      <c r="L1293" s="2">
        <v>-2</v>
      </c>
      <c r="N1293" s="2">
        <f t="shared" si="100"/>
        <v>3205.2000000000003</v>
      </c>
      <c r="O1293" s="2">
        <f t="shared" si="101"/>
        <v>3475.75</v>
      </c>
      <c r="P1293" s="2">
        <f t="shared" si="102"/>
        <v>270.54999999999973</v>
      </c>
      <c r="Q1293" s="3">
        <f t="shared" si="103"/>
        <v>8.4409709222513327E-2</v>
      </c>
    </row>
    <row r="1294" spans="1:17" x14ac:dyDescent="0.2">
      <c r="A1294" s="1" t="s">
        <v>2576</v>
      </c>
      <c r="B1294"/>
      <c r="C1294" t="s">
        <v>98</v>
      </c>
      <c r="D1294"/>
      <c r="E1294"/>
      <c r="F1294"/>
      <c r="G1294" t="s">
        <v>23</v>
      </c>
      <c r="H1294">
        <v>81</v>
      </c>
      <c r="I1294" t="s">
        <v>259</v>
      </c>
      <c r="J1294" t="s">
        <v>260</v>
      </c>
      <c r="K1294" s="2">
        <v>2</v>
      </c>
      <c r="L1294" s="2">
        <v>-2</v>
      </c>
      <c r="N1294" s="2">
        <f t="shared" si="100"/>
        <v>3203.2000000000003</v>
      </c>
      <c r="O1294" s="2">
        <f t="shared" si="101"/>
        <v>3475.75</v>
      </c>
      <c r="P1294" s="2">
        <f t="shared" si="102"/>
        <v>272.54999999999973</v>
      </c>
      <c r="Q1294" s="3">
        <f t="shared" si="103"/>
        <v>8.5086788211788125E-2</v>
      </c>
    </row>
    <row r="1295" spans="1:17" x14ac:dyDescent="0.2">
      <c r="A1295" s="1" t="s">
        <v>2577</v>
      </c>
      <c r="B1295" t="s">
        <v>1356</v>
      </c>
      <c r="C1295" t="s">
        <v>8</v>
      </c>
      <c r="D1295" s="5">
        <v>42810</v>
      </c>
      <c r="E1295" t="s">
        <v>133</v>
      </c>
      <c r="F1295"/>
      <c r="G1295" t="s">
        <v>1143</v>
      </c>
      <c r="H1295">
        <v>10</v>
      </c>
      <c r="I1295" t="s">
        <v>312</v>
      </c>
      <c r="J1295" t="s">
        <v>313</v>
      </c>
      <c r="K1295" s="2">
        <v>6</v>
      </c>
      <c r="L1295" s="2">
        <v>-6</v>
      </c>
      <c r="N1295" s="2">
        <f t="shared" si="100"/>
        <v>3201.2000000000003</v>
      </c>
      <c r="O1295" s="2">
        <f t="shared" si="101"/>
        <v>3475.75</v>
      </c>
      <c r="P1295" s="2">
        <f t="shared" si="102"/>
        <v>274.54999999999973</v>
      </c>
      <c r="Q1295" s="3">
        <f t="shared" si="103"/>
        <v>8.5764713232537704E-2</v>
      </c>
    </row>
    <row r="1296" spans="1:17" x14ac:dyDescent="0.2">
      <c r="A1296" s="1" t="s">
        <v>2578</v>
      </c>
      <c r="B1296"/>
      <c r="C1296" t="s">
        <v>8</v>
      </c>
      <c r="D1296"/>
      <c r="E1296"/>
      <c r="F1296"/>
      <c r="G1296" t="s">
        <v>18</v>
      </c>
      <c r="H1296">
        <v>21</v>
      </c>
      <c r="I1296" t="s">
        <v>163</v>
      </c>
      <c r="J1296" t="s">
        <v>96</v>
      </c>
      <c r="K1296" s="2">
        <v>2</v>
      </c>
      <c r="L1296" s="2">
        <v>-2</v>
      </c>
      <c r="N1296" s="2">
        <f t="shared" si="100"/>
        <v>3195.2000000000003</v>
      </c>
      <c r="O1296" s="2">
        <f t="shared" si="101"/>
        <v>3475.75</v>
      </c>
      <c r="P1296" s="2">
        <f t="shared" si="102"/>
        <v>280.54999999999973</v>
      </c>
      <c r="Q1296" s="3">
        <f t="shared" si="103"/>
        <v>8.7803580370555745E-2</v>
      </c>
    </row>
    <row r="1297" spans="1:17" x14ac:dyDescent="0.2">
      <c r="A1297" s="1" t="s">
        <v>2579</v>
      </c>
      <c r="B1297"/>
      <c r="C1297" t="s">
        <v>8</v>
      </c>
      <c r="D1297"/>
      <c r="E1297"/>
      <c r="F1297"/>
      <c r="G1297" t="s">
        <v>23</v>
      </c>
      <c r="H1297">
        <v>41</v>
      </c>
      <c r="I1297" t="s">
        <v>213</v>
      </c>
      <c r="J1297" t="s">
        <v>214</v>
      </c>
      <c r="K1297" s="2">
        <v>2</v>
      </c>
      <c r="L1297" s="2">
        <v>-2</v>
      </c>
      <c r="N1297" s="2">
        <f t="shared" si="100"/>
        <v>3193.2000000000003</v>
      </c>
      <c r="O1297" s="2">
        <f t="shared" si="101"/>
        <v>3475.75</v>
      </c>
      <c r="P1297" s="2">
        <f t="shared" si="102"/>
        <v>282.54999999999973</v>
      </c>
      <c r="Q1297" s="3">
        <f t="shared" si="103"/>
        <v>8.8484905424025956E-2</v>
      </c>
    </row>
    <row r="1298" spans="1:17" x14ac:dyDescent="0.2">
      <c r="A1298" s="1" t="s">
        <v>2580</v>
      </c>
      <c r="B1298"/>
      <c r="C1298" t="s">
        <v>8</v>
      </c>
      <c r="D1298"/>
      <c r="E1298"/>
      <c r="F1298"/>
      <c r="G1298" t="s">
        <v>23</v>
      </c>
      <c r="H1298">
        <v>41</v>
      </c>
      <c r="I1298" t="s">
        <v>278</v>
      </c>
      <c r="J1298" t="s">
        <v>210</v>
      </c>
      <c r="K1298" s="2">
        <v>2</v>
      </c>
      <c r="L1298" s="2">
        <v>-2</v>
      </c>
      <c r="N1298" s="2">
        <f t="shared" si="100"/>
        <v>3191.2000000000003</v>
      </c>
      <c r="O1298" s="2">
        <f t="shared" si="101"/>
        <v>3475.75</v>
      </c>
      <c r="P1298" s="2">
        <f t="shared" si="102"/>
        <v>284.54999999999973</v>
      </c>
      <c r="Q1298" s="3">
        <f t="shared" si="103"/>
        <v>8.9167084482326311E-2</v>
      </c>
    </row>
    <row r="1299" spans="1:17" x14ac:dyDescent="0.2">
      <c r="A1299" s="1" t="s">
        <v>2581</v>
      </c>
      <c r="B1299" t="s">
        <v>1354</v>
      </c>
      <c r="C1299" t="s">
        <v>30</v>
      </c>
      <c r="D1299" s="5">
        <v>42803</v>
      </c>
      <c r="E1299" t="s">
        <v>672</v>
      </c>
      <c r="F1299"/>
      <c r="G1299" t="s">
        <v>18</v>
      </c>
      <c r="H1299">
        <v>26</v>
      </c>
      <c r="I1299" t="s">
        <v>321</v>
      </c>
      <c r="J1299" t="s">
        <v>322</v>
      </c>
      <c r="K1299" s="2">
        <v>2</v>
      </c>
      <c r="L1299" s="2">
        <v>-2</v>
      </c>
      <c r="N1299" s="2">
        <f t="shared" si="100"/>
        <v>3189.2000000000003</v>
      </c>
      <c r="O1299" s="2">
        <f t="shared" si="101"/>
        <v>3475.75</v>
      </c>
      <c r="P1299" s="2">
        <f t="shared" si="102"/>
        <v>286.54999999999973</v>
      </c>
      <c r="Q1299" s="3">
        <f t="shared" si="103"/>
        <v>8.9850119152138377E-2</v>
      </c>
    </row>
    <row r="1300" spans="1:17" x14ac:dyDescent="0.2">
      <c r="A1300" s="1" t="s">
        <v>2582</v>
      </c>
      <c r="B1300"/>
      <c r="C1300" t="s">
        <v>30</v>
      </c>
      <c r="D1300"/>
      <c r="E1300"/>
      <c r="F1300"/>
      <c r="G1300" t="s">
        <v>23</v>
      </c>
      <c r="H1300">
        <v>51</v>
      </c>
      <c r="I1300" t="s">
        <v>1348</v>
      </c>
      <c r="J1300" t="s">
        <v>1349</v>
      </c>
      <c r="K1300" s="2">
        <v>2</v>
      </c>
      <c r="L1300" s="2">
        <v>-2</v>
      </c>
      <c r="N1300" s="2">
        <f t="shared" si="100"/>
        <v>3187.2000000000003</v>
      </c>
      <c r="O1300" s="2">
        <f t="shared" si="101"/>
        <v>3475.75</v>
      </c>
      <c r="P1300" s="2">
        <f t="shared" si="102"/>
        <v>288.54999999999973</v>
      </c>
      <c r="Q1300" s="3">
        <f t="shared" si="103"/>
        <v>9.0534011044176618E-2</v>
      </c>
    </row>
    <row r="1301" spans="1:17" x14ac:dyDescent="0.2">
      <c r="A1301" s="1" t="s">
        <v>2583</v>
      </c>
      <c r="B1301"/>
      <c r="C1301" t="s">
        <v>30</v>
      </c>
      <c r="D1301"/>
      <c r="E1301"/>
      <c r="F1301"/>
      <c r="G1301" t="s">
        <v>23</v>
      </c>
      <c r="H1301">
        <v>101</v>
      </c>
      <c r="I1301" t="s">
        <v>42</v>
      </c>
      <c r="J1301" t="s">
        <v>17</v>
      </c>
      <c r="K1301" s="2">
        <v>2</v>
      </c>
      <c r="L1301" s="2">
        <v>26</v>
      </c>
      <c r="N1301" s="2">
        <f t="shared" si="100"/>
        <v>3185.2000000000003</v>
      </c>
      <c r="O1301" s="2">
        <f t="shared" si="101"/>
        <v>3475.75</v>
      </c>
      <c r="P1301" s="2">
        <f t="shared" si="102"/>
        <v>290.54999999999973</v>
      </c>
      <c r="Q1301" s="3">
        <f t="shared" si="103"/>
        <v>9.1218761773200957E-2</v>
      </c>
    </row>
    <row r="1302" spans="1:17" x14ac:dyDescent="0.2">
      <c r="A1302" s="1" t="s">
        <v>2584</v>
      </c>
      <c r="B1302" t="s">
        <v>1355</v>
      </c>
      <c r="C1302" t="s">
        <v>8</v>
      </c>
      <c r="D1302" s="5">
        <v>42803</v>
      </c>
      <c r="E1302" t="s">
        <v>125</v>
      </c>
      <c r="F1302"/>
      <c r="G1302" t="s">
        <v>18</v>
      </c>
      <c r="H1302">
        <v>29</v>
      </c>
      <c r="I1302" t="s">
        <v>416</v>
      </c>
      <c r="J1302" t="s">
        <v>417</v>
      </c>
      <c r="K1302" s="2">
        <v>2</v>
      </c>
      <c r="L1302" s="2">
        <v>-2</v>
      </c>
      <c r="N1302" s="2">
        <f t="shared" si="100"/>
        <v>3183.2000000000003</v>
      </c>
      <c r="O1302" s="2">
        <f t="shared" si="101"/>
        <v>3449.75</v>
      </c>
      <c r="P1302" s="2">
        <f t="shared" si="102"/>
        <v>266.54999999999973</v>
      </c>
      <c r="Q1302" s="3">
        <f t="shared" si="103"/>
        <v>8.3736491580799099E-2</v>
      </c>
    </row>
    <row r="1303" spans="1:17" x14ac:dyDescent="0.2">
      <c r="A1303" s="1" t="s">
        <v>2585</v>
      </c>
      <c r="B1303"/>
      <c r="C1303" t="s">
        <v>8</v>
      </c>
      <c r="D1303"/>
      <c r="E1303"/>
      <c r="F1303"/>
      <c r="G1303" t="s">
        <v>23</v>
      </c>
      <c r="H1303">
        <v>81</v>
      </c>
      <c r="I1303" t="s">
        <v>89</v>
      </c>
      <c r="J1303" t="s">
        <v>90</v>
      </c>
      <c r="K1303" s="2">
        <v>2</v>
      </c>
      <c r="L1303" s="2">
        <v>-2</v>
      </c>
      <c r="N1303" s="2">
        <f t="shared" si="100"/>
        <v>3181.2000000000003</v>
      </c>
      <c r="O1303" s="2">
        <f t="shared" si="101"/>
        <v>3449.75</v>
      </c>
      <c r="P1303" s="2">
        <f t="shared" si="102"/>
        <v>268.54999999999973</v>
      </c>
      <c r="Q1303" s="3">
        <f t="shared" si="103"/>
        <v>8.4417829749779863E-2</v>
      </c>
    </row>
    <row r="1304" spans="1:17" x14ac:dyDescent="0.2">
      <c r="A1304" s="1" t="s">
        <v>2586</v>
      </c>
      <c r="B1304"/>
      <c r="C1304" t="s">
        <v>8</v>
      </c>
      <c r="D1304"/>
      <c r="E1304"/>
      <c r="F1304"/>
      <c r="G1304" t="s">
        <v>23</v>
      </c>
      <c r="H1304">
        <v>81</v>
      </c>
      <c r="I1304" t="s">
        <v>307</v>
      </c>
      <c r="J1304" t="s">
        <v>238</v>
      </c>
      <c r="K1304" s="2">
        <v>2</v>
      </c>
      <c r="L1304" s="2">
        <v>-2</v>
      </c>
      <c r="N1304" s="2">
        <f t="shared" si="100"/>
        <v>3179.2000000000003</v>
      </c>
      <c r="O1304" s="2">
        <f t="shared" si="101"/>
        <v>3449.75</v>
      </c>
      <c r="P1304" s="2">
        <f t="shared" si="102"/>
        <v>270.54999999999973</v>
      </c>
      <c r="Q1304" s="3">
        <f t="shared" si="103"/>
        <v>8.5100025163563076E-2</v>
      </c>
    </row>
    <row r="1305" spans="1:17" x14ac:dyDescent="0.2">
      <c r="A1305" s="1" t="s">
        <v>2587</v>
      </c>
      <c r="B1305" t="s">
        <v>1351</v>
      </c>
      <c r="C1305" t="s">
        <v>30</v>
      </c>
      <c r="D1305" s="5">
        <v>42796</v>
      </c>
      <c r="E1305" t="s">
        <v>1001</v>
      </c>
      <c r="F1305"/>
      <c r="G1305" t="s">
        <v>47</v>
      </c>
      <c r="H1305">
        <v>15</v>
      </c>
      <c r="I1305" t="s">
        <v>995</v>
      </c>
      <c r="J1305" t="s">
        <v>996</v>
      </c>
      <c r="K1305" s="2">
        <v>4</v>
      </c>
      <c r="L1305" s="2">
        <v>60</v>
      </c>
      <c r="N1305" s="2">
        <f t="shared" si="100"/>
        <v>3177.2000000000003</v>
      </c>
      <c r="O1305" s="2">
        <f t="shared" si="101"/>
        <v>3449.75</v>
      </c>
      <c r="P1305" s="2">
        <f t="shared" si="102"/>
        <v>272.54999999999973</v>
      </c>
      <c r="Q1305" s="3">
        <f t="shared" si="103"/>
        <v>8.5783079441017152E-2</v>
      </c>
    </row>
    <row r="1306" spans="1:17" x14ac:dyDescent="0.2">
      <c r="A1306" s="1" t="s">
        <v>2588</v>
      </c>
      <c r="B1306"/>
      <c r="C1306" t="s">
        <v>30</v>
      </c>
      <c r="D1306"/>
      <c r="E1306"/>
      <c r="F1306"/>
      <c r="G1306" t="s">
        <v>47</v>
      </c>
      <c r="H1306">
        <v>11</v>
      </c>
      <c r="I1306" t="s">
        <v>765</v>
      </c>
      <c r="J1306" t="s">
        <v>692</v>
      </c>
      <c r="K1306" s="2">
        <v>4</v>
      </c>
      <c r="L1306" s="2">
        <v>-4</v>
      </c>
      <c r="N1306" s="2">
        <f t="shared" si="100"/>
        <v>3173.2000000000003</v>
      </c>
      <c r="O1306" s="2">
        <f t="shared" si="101"/>
        <v>3389.75</v>
      </c>
      <c r="P1306" s="2">
        <f t="shared" si="102"/>
        <v>216.54999999999973</v>
      </c>
      <c r="Q1306" s="3">
        <f t="shared" si="103"/>
        <v>6.8243413588806159E-2</v>
      </c>
    </row>
    <row r="1307" spans="1:17" x14ac:dyDescent="0.2">
      <c r="A1307" s="1" t="s">
        <v>2589</v>
      </c>
      <c r="B1307"/>
      <c r="C1307" t="s">
        <v>30</v>
      </c>
      <c r="D1307"/>
      <c r="E1307"/>
      <c r="F1307"/>
      <c r="G1307" t="s">
        <v>23</v>
      </c>
      <c r="H1307">
        <v>67</v>
      </c>
      <c r="I1307" t="s">
        <v>1332</v>
      </c>
      <c r="J1307" t="s">
        <v>1333</v>
      </c>
      <c r="K1307" s="2">
        <v>2</v>
      </c>
      <c r="L1307" s="2">
        <v>-2</v>
      </c>
      <c r="N1307" s="2">
        <f t="shared" si="100"/>
        <v>3169.2000000000003</v>
      </c>
      <c r="O1307" s="2">
        <f t="shared" si="101"/>
        <v>3389.75</v>
      </c>
      <c r="P1307" s="2">
        <f t="shared" si="102"/>
        <v>220.54999999999973</v>
      </c>
      <c r="Q1307" s="3">
        <f t="shared" si="103"/>
        <v>6.9591695065000528E-2</v>
      </c>
    </row>
    <row r="1308" spans="1:17" x14ac:dyDescent="0.2">
      <c r="A1308" s="1" t="s">
        <v>2590</v>
      </c>
      <c r="B1308" t="s">
        <v>1352</v>
      </c>
      <c r="C1308" t="s">
        <v>98</v>
      </c>
      <c r="D1308" s="5">
        <v>42796</v>
      </c>
      <c r="E1308" t="s">
        <v>1353</v>
      </c>
      <c r="F1308"/>
      <c r="G1308" t="s">
        <v>23</v>
      </c>
      <c r="H1308">
        <v>41</v>
      </c>
      <c r="I1308" t="s">
        <v>924</v>
      </c>
      <c r="J1308" t="s">
        <v>96</v>
      </c>
      <c r="K1308" s="2">
        <v>2</v>
      </c>
      <c r="L1308" s="2">
        <v>-2</v>
      </c>
      <c r="N1308" s="2">
        <f t="shared" si="100"/>
        <v>3167.2000000000003</v>
      </c>
      <c r="O1308" s="2">
        <f t="shared" si="101"/>
        <v>3389.75</v>
      </c>
      <c r="P1308" s="2">
        <f t="shared" si="102"/>
        <v>222.54999999999973</v>
      </c>
      <c r="Q1308" s="3">
        <f t="shared" si="103"/>
        <v>7.0267112907299728E-2</v>
      </c>
    </row>
    <row r="1309" spans="1:17" x14ac:dyDescent="0.2">
      <c r="A1309" s="1" t="s">
        <v>2591</v>
      </c>
      <c r="B1309"/>
      <c r="C1309" t="s">
        <v>98</v>
      </c>
      <c r="D1309"/>
      <c r="E1309"/>
      <c r="F1309"/>
      <c r="G1309" t="s">
        <v>23</v>
      </c>
      <c r="H1309">
        <v>41</v>
      </c>
      <c r="I1309" t="s">
        <v>416</v>
      </c>
      <c r="J1309" t="s">
        <v>417</v>
      </c>
      <c r="K1309" s="2">
        <v>2</v>
      </c>
      <c r="L1309" s="2">
        <v>-2</v>
      </c>
      <c r="N1309" s="2">
        <f t="shared" ref="N1309:N1372" si="104">IF(L1309&lt;&gt;0,N1310+K1309,N1310)</f>
        <v>3165.2000000000003</v>
      </c>
      <c r="O1309" s="2">
        <f t="shared" ref="O1309:O1372" si="105">IF(L1309&gt;0,O1310+L1309,O1310)</f>
        <v>3389.75</v>
      </c>
      <c r="P1309" s="2">
        <f t="shared" ref="P1309:P1372" si="106">O1309-N1309</f>
        <v>224.54999999999973</v>
      </c>
      <c r="Q1309" s="3">
        <f t="shared" ref="Q1309:Q1372" si="107">(1/N1309)*P1309</f>
        <v>7.094338430430927E-2</v>
      </c>
    </row>
    <row r="1310" spans="1:17" x14ac:dyDescent="0.2">
      <c r="A1310" s="1" t="s">
        <v>2592</v>
      </c>
      <c r="B1310"/>
      <c r="C1310" t="s">
        <v>98</v>
      </c>
      <c r="D1310"/>
      <c r="E1310"/>
      <c r="F1310"/>
      <c r="G1310" t="s">
        <v>23</v>
      </c>
      <c r="H1310">
        <v>101</v>
      </c>
      <c r="I1310" t="s">
        <v>722</v>
      </c>
      <c r="J1310" t="s">
        <v>723</v>
      </c>
      <c r="K1310" s="2">
        <v>2</v>
      </c>
      <c r="L1310" s="2">
        <v>-2</v>
      </c>
      <c r="N1310" s="2">
        <f t="shared" si="104"/>
        <v>3163.2000000000003</v>
      </c>
      <c r="O1310" s="2">
        <f t="shared" si="105"/>
        <v>3389.75</v>
      </c>
      <c r="P1310" s="2">
        <f t="shared" si="106"/>
        <v>226.54999999999973</v>
      </c>
      <c r="Q1310" s="3">
        <f t="shared" si="107"/>
        <v>7.1620510875063131E-2</v>
      </c>
    </row>
    <row r="1311" spans="1:17" x14ac:dyDescent="0.2">
      <c r="A1311" s="1" t="s">
        <v>2593</v>
      </c>
      <c r="B1311" t="s">
        <v>1347</v>
      </c>
      <c r="C1311" t="s">
        <v>30</v>
      </c>
      <c r="D1311" s="5">
        <v>42789</v>
      </c>
      <c r="E1311" t="s">
        <v>80</v>
      </c>
      <c r="F1311"/>
      <c r="G1311" t="s">
        <v>23</v>
      </c>
      <c r="H1311">
        <v>51</v>
      </c>
      <c r="I1311" t="s">
        <v>1332</v>
      </c>
      <c r="J1311" t="s">
        <v>1333</v>
      </c>
      <c r="K1311" s="2">
        <v>2</v>
      </c>
      <c r="L1311" s="2">
        <v>-2</v>
      </c>
      <c r="N1311" s="2">
        <f t="shared" si="104"/>
        <v>3161.2000000000003</v>
      </c>
      <c r="O1311" s="2">
        <f t="shared" si="105"/>
        <v>3389.75</v>
      </c>
      <c r="P1311" s="2">
        <f t="shared" si="106"/>
        <v>228.54999999999973</v>
      </c>
      <c r="Q1311" s="3">
        <f t="shared" si="107"/>
        <v>7.2298494242692551E-2</v>
      </c>
    </row>
    <row r="1312" spans="1:17" x14ac:dyDescent="0.2">
      <c r="A1312" s="1" t="s">
        <v>2594</v>
      </c>
      <c r="B1312"/>
      <c r="C1312" t="s">
        <v>30</v>
      </c>
      <c r="D1312"/>
      <c r="E1312"/>
      <c r="F1312"/>
      <c r="G1312" t="s">
        <v>23</v>
      </c>
      <c r="H1312">
        <v>101</v>
      </c>
      <c r="I1312" t="s">
        <v>1027</v>
      </c>
      <c r="J1312" t="s">
        <v>651</v>
      </c>
      <c r="K1312" s="2">
        <v>2</v>
      </c>
      <c r="L1312" s="2">
        <v>-2</v>
      </c>
      <c r="N1312" s="2">
        <f t="shared" si="104"/>
        <v>3159.2000000000003</v>
      </c>
      <c r="O1312" s="2">
        <f t="shared" si="105"/>
        <v>3389.75</v>
      </c>
      <c r="P1312" s="2">
        <f t="shared" si="106"/>
        <v>230.54999999999973</v>
      </c>
      <c r="Q1312" s="3">
        <f t="shared" si="107"/>
        <v>7.2977336034439011E-2</v>
      </c>
    </row>
    <row r="1313" spans="1:17" x14ac:dyDescent="0.2">
      <c r="A1313" s="1" t="s">
        <v>2595</v>
      </c>
      <c r="B1313"/>
      <c r="C1313" t="s">
        <v>30</v>
      </c>
      <c r="D1313"/>
      <c r="E1313"/>
      <c r="F1313"/>
      <c r="G1313" t="s">
        <v>23</v>
      </c>
      <c r="H1313">
        <v>56</v>
      </c>
      <c r="I1313" t="s">
        <v>1348</v>
      </c>
      <c r="J1313" t="s">
        <v>1349</v>
      </c>
      <c r="K1313" s="2">
        <v>2</v>
      </c>
      <c r="L1313" s="2">
        <v>-2</v>
      </c>
      <c r="N1313" s="2">
        <f t="shared" si="104"/>
        <v>3157.2000000000003</v>
      </c>
      <c r="O1313" s="2">
        <f t="shared" si="105"/>
        <v>3389.75</v>
      </c>
      <c r="P1313" s="2">
        <f t="shared" si="106"/>
        <v>232.54999999999973</v>
      </c>
      <c r="Q1313" s="3">
        <f t="shared" si="107"/>
        <v>7.3657037881667206E-2</v>
      </c>
    </row>
    <row r="1314" spans="1:17" x14ac:dyDescent="0.2">
      <c r="A1314" s="1" t="s">
        <v>2596</v>
      </c>
      <c r="B1314" t="s">
        <v>1350</v>
      </c>
      <c r="C1314" t="s">
        <v>8</v>
      </c>
      <c r="D1314" s="5">
        <v>42789</v>
      </c>
      <c r="E1314" t="s">
        <v>105</v>
      </c>
      <c r="F1314"/>
      <c r="G1314" t="s">
        <v>47</v>
      </c>
      <c r="H1314">
        <v>13</v>
      </c>
      <c r="I1314" t="s">
        <v>172</v>
      </c>
      <c r="J1314" t="s">
        <v>173</v>
      </c>
      <c r="K1314" s="2">
        <v>4</v>
      </c>
      <c r="L1314" s="2">
        <v>-4</v>
      </c>
      <c r="N1314" s="2">
        <f t="shared" si="104"/>
        <v>3155.2000000000003</v>
      </c>
      <c r="O1314" s="2">
        <f t="shared" si="105"/>
        <v>3389.75</v>
      </c>
      <c r="P1314" s="2">
        <f t="shared" si="106"/>
        <v>234.54999999999973</v>
      </c>
      <c r="Q1314" s="3">
        <f t="shared" si="107"/>
        <v>7.4337601419878205E-2</v>
      </c>
    </row>
    <row r="1315" spans="1:17" x14ac:dyDescent="0.2">
      <c r="A1315" s="1" t="s">
        <v>2597</v>
      </c>
      <c r="B1315"/>
      <c r="C1315" t="s">
        <v>8</v>
      </c>
      <c r="D1315"/>
      <c r="E1315"/>
      <c r="F1315"/>
      <c r="G1315" t="s">
        <v>169</v>
      </c>
      <c r="H1315">
        <v>19</v>
      </c>
      <c r="I1315" t="s">
        <v>66</v>
      </c>
      <c r="J1315" t="s">
        <v>67</v>
      </c>
      <c r="K1315" s="2">
        <v>3</v>
      </c>
      <c r="L1315" s="2">
        <v>-3</v>
      </c>
      <c r="N1315" s="2">
        <f t="shared" si="104"/>
        <v>3151.2000000000003</v>
      </c>
      <c r="O1315" s="2">
        <f t="shared" si="105"/>
        <v>3389.75</v>
      </c>
      <c r="P1315" s="2">
        <f t="shared" si="106"/>
        <v>238.54999999999973</v>
      </c>
      <c r="Q1315" s="3">
        <f t="shared" si="107"/>
        <v>7.5701320132013111E-2</v>
      </c>
    </row>
    <row r="1316" spans="1:17" x14ac:dyDescent="0.2">
      <c r="A1316" s="1" t="s">
        <v>2598</v>
      </c>
      <c r="B1316"/>
      <c r="C1316" t="s">
        <v>8</v>
      </c>
      <c r="D1316"/>
      <c r="E1316"/>
      <c r="F1316"/>
      <c r="G1316" t="s">
        <v>18</v>
      </c>
      <c r="H1316">
        <v>36</v>
      </c>
      <c r="I1316" t="s">
        <v>416</v>
      </c>
      <c r="J1316" t="s">
        <v>417</v>
      </c>
      <c r="K1316" s="2">
        <v>2</v>
      </c>
      <c r="L1316" s="2">
        <v>-2</v>
      </c>
      <c r="N1316" s="2">
        <f t="shared" si="104"/>
        <v>3148.2000000000003</v>
      </c>
      <c r="O1316" s="2">
        <f t="shared" si="105"/>
        <v>3389.75</v>
      </c>
      <c r="P1316" s="2">
        <f t="shared" si="106"/>
        <v>241.54999999999973</v>
      </c>
      <c r="Q1316" s="3">
        <f t="shared" si="107"/>
        <v>7.6726383330156828E-2</v>
      </c>
    </row>
    <row r="1317" spans="1:17" x14ac:dyDescent="0.2">
      <c r="A1317" s="1" t="s">
        <v>2599</v>
      </c>
      <c r="B1317" t="s">
        <v>1345</v>
      </c>
      <c r="C1317" t="s">
        <v>30</v>
      </c>
      <c r="D1317" s="5">
        <v>42782</v>
      </c>
      <c r="E1317" t="s">
        <v>413</v>
      </c>
      <c r="F1317"/>
      <c r="G1317" t="s">
        <v>18</v>
      </c>
      <c r="H1317">
        <v>26</v>
      </c>
      <c r="I1317" t="s">
        <v>289</v>
      </c>
      <c r="J1317" t="s">
        <v>57</v>
      </c>
      <c r="K1317" s="2">
        <v>2</v>
      </c>
      <c r="L1317" s="2">
        <v>-2</v>
      </c>
      <c r="N1317" s="2">
        <f t="shared" si="104"/>
        <v>3146.2000000000003</v>
      </c>
      <c r="O1317" s="2">
        <f t="shared" si="105"/>
        <v>3389.75</v>
      </c>
      <c r="P1317" s="2">
        <f t="shared" si="106"/>
        <v>243.54999999999973</v>
      </c>
      <c r="Q1317" s="3">
        <f t="shared" si="107"/>
        <v>7.7410844828682129E-2</v>
      </c>
    </row>
    <row r="1318" spans="1:17" x14ac:dyDescent="0.2">
      <c r="A1318" s="1" t="s">
        <v>2600</v>
      </c>
      <c r="B1318"/>
      <c r="C1318" t="s">
        <v>30</v>
      </c>
      <c r="D1318"/>
      <c r="E1318"/>
      <c r="F1318"/>
      <c r="G1318" t="s">
        <v>23</v>
      </c>
      <c r="H1318">
        <v>51</v>
      </c>
      <c r="I1318" t="s">
        <v>1121</v>
      </c>
      <c r="J1318" t="s">
        <v>538</v>
      </c>
      <c r="K1318" s="2">
        <v>2</v>
      </c>
      <c r="L1318" s="2">
        <v>-2</v>
      </c>
      <c r="N1318" s="2">
        <f t="shared" si="104"/>
        <v>3144.2000000000003</v>
      </c>
      <c r="O1318" s="2">
        <f t="shared" si="105"/>
        <v>3389.75</v>
      </c>
      <c r="P1318" s="2">
        <f t="shared" si="106"/>
        <v>245.54999999999973</v>
      </c>
      <c r="Q1318" s="3">
        <f t="shared" si="107"/>
        <v>7.8096177087971411E-2</v>
      </c>
    </row>
    <row r="1319" spans="1:17" x14ac:dyDescent="0.2">
      <c r="A1319" s="1" t="s">
        <v>2601</v>
      </c>
      <c r="B1319"/>
      <c r="C1319" t="s">
        <v>30</v>
      </c>
      <c r="D1319"/>
      <c r="E1319"/>
      <c r="F1319"/>
      <c r="G1319" t="s">
        <v>23</v>
      </c>
      <c r="H1319">
        <v>126</v>
      </c>
      <c r="I1319" t="s">
        <v>1244</v>
      </c>
      <c r="J1319" t="s">
        <v>1245</v>
      </c>
      <c r="K1319" s="2">
        <v>2</v>
      </c>
      <c r="L1319" s="2">
        <v>-2</v>
      </c>
      <c r="N1319" s="2">
        <f t="shared" si="104"/>
        <v>3142.2000000000003</v>
      </c>
      <c r="O1319" s="2">
        <f t="shared" si="105"/>
        <v>3389.75</v>
      </c>
      <c r="P1319" s="2">
        <f t="shared" si="106"/>
        <v>247.54999999999973</v>
      </c>
      <c r="Q1319" s="3">
        <f t="shared" si="107"/>
        <v>7.8782381770733781E-2</v>
      </c>
    </row>
    <row r="1320" spans="1:17" x14ac:dyDescent="0.2">
      <c r="A1320" s="1" t="s">
        <v>2602</v>
      </c>
      <c r="B1320" t="s">
        <v>1346</v>
      </c>
      <c r="C1320" t="s">
        <v>8</v>
      </c>
      <c r="D1320" s="5">
        <v>42782</v>
      </c>
      <c r="E1320" t="s">
        <v>88</v>
      </c>
      <c r="F1320"/>
      <c r="G1320" t="s">
        <v>18</v>
      </c>
      <c r="H1320">
        <v>26</v>
      </c>
      <c r="I1320" t="s">
        <v>66</v>
      </c>
      <c r="J1320" t="s">
        <v>67</v>
      </c>
      <c r="K1320" s="2">
        <v>2</v>
      </c>
      <c r="L1320" s="2">
        <v>-2</v>
      </c>
      <c r="N1320" s="2">
        <f t="shared" si="104"/>
        <v>3140.2000000000003</v>
      </c>
      <c r="O1320" s="2">
        <f t="shared" si="105"/>
        <v>3389.75</v>
      </c>
      <c r="P1320" s="2">
        <f t="shared" si="106"/>
        <v>249.54999999999973</v>
      </c>
      <c r="Q1320" s="3">
        <f t="shared" si="107"/>
        <v>7.9469460543914308E-2</v>
      </c>
    </row>
    <row r="1321" spans="1:17" x14ac:dyDescent="0.2">
      <c r="A1321" s="1" t="s">
        <v>2603</v>
      </c>
      <c r="B1321"/>
      <c r="C1321" t="s">
        <v>8</v>
      </c>
      <c r="D1321"/>
      <c r="E1321"/>
      <c r="F1321"/>
      <c r="G1321" t="s">
        <v>18</v>
      </c>
      <c r="H1321">
        <v>26</v>
      </c>
      <c r="I1321" t="s">
        <v>172</v>
      </c>
      <c r="J1321" t="s">
        <v>173</v>
      </c>
      <c r="K1321" s="2">
        <v>2</v>
      </c>
      <c r="L1321" s="2">
        <v>-2</v>
      </c>
      <c r="N1321" s="2">
        <f t="shared" si="104"/>
        <v>3138.2000000000003</v>
      </c>
      <c r="O1321" s="2">
        <f t="shared" si="105"/>
        <v>3389.75</v>
      </c>
      <c r="P1321" s="2">
        <f t="shared" si="106"/>
        <v>251.54999999999973</v>
      </c>
      <c r="Q1321" s="3">
        <f t="shared" si="107"/>
        <v>8.0157415078707453E-2</v>
      </c>
    </row>
    <row r="1322" spans="1:17" x14ac:dyDescent="0.2">
      <c r="A1322" s="1" t="s">
        <v>2604</v>
      </c>
      <c r="B1322"/>
      <c r="C1322" t="s">
        <v>8</v>
      </c>
      <c r="D1322"/>
      <c r="E1322"/>
      <c r="F1322"/>
      <c r="G1322" t="s">
        <v>23</v>
      </c>
      <c r="H1322">
        <v>101</v>
      </c>
      <c r="I1322" t="s">
        <v>828</v>
      </c>
      <c r="J1322" t="s">
        <v>829</v>
      </c>
      <c r="K1322" s="2">
        <v>2</v>
      </c>
      <c r="L1322" s="2">
        <v>-2</v>
      </c>
      <c r="N1322" s="2">
        <f t="shared" si="104"/>
        <v>3136.2000000000003</v>
      </c>
      <c r="O1322" s="2">
        <f t="shared" si="105"/>
        <v>3389.75</v>
      </c>
      <c r="P1322" s="2">
        <f t="shared" si="106"/>
        <v>253.54999999999973</v>
      </c>
      <c r="Q1322" s="3">
        <f t="shared" si="107"/>
        <v>8.0846247050570655E-2</v>
      </c>
    </row>
    <row r="1323" spans="1:17" x14ac:dyDescent="0.2">
      <c r="A1323" s="1" t="s">
        <v>2605</v>
      </c>
      <c r="B1323" t="s">
        <v>1339</v>
      </c>
      <c r="C1323" t="s">
        <v>30</v>
      </c>
      <c r="D1323" s="5">
        <v>42775</v>
      </c>
      <c r="E1323" t="s">
        <v>1340</v>
      </c>
      <c r="F1323"/>
      <c r="G1323" t="s">
        <v>23</v>
      </c>
      <c r="H1323">
        <v>67</v>
      </c>
      <c r="I1323" t="s">
        <v>451</v>
      </c>
      <c r="J1323" t="s">
        <v>452</v>
      </c>
      <c r="K1323" s="2">
        <v>2</v>
      </c>
      <c r="L1323" s="2">
        <v>-2</v>
      </c>
      <c r="N1323" s="2">
        <f t="shared" si="104"/>
        <v>3134.2000000000003</v>
      </c>
      <c r="O1323" s="2">
        <f t="shared" si="105"/>
        <v>3389.75</v>
      </c>
      <c r="P1323" s="2">
        <f t="shared" si="106"/>
        <v>255.54999999999973</v>
      </c>
      <c r="Q1323" s="3">
        <f t="shared" si="107"/>
        <v>8.1535958139237988E-2</v>
      </c>
    </row>
    <row r="1324" spans="1:17" x14ac:dyDescent="0.2">
      <c r="A1324" s="1" t="s">
        <v>2606</v>
      </c>
      <c r="B1324"/>
      <c r="C1324" t="s">
        <v>30</v>
      </c>
      <c r="D1324"/>
      <c r="E1324"/>
      <c r="F1324"/>
      <c r="G1324" t="s">
        <v>23</v>
      </c>
      <c r="H1324">
        <v>67</v>
      </c>
      <c r="I1324" t="s">
        <v>321</v>
      </c>
      <c r="J1324" t="s">
        <v>322</v>
      </c>
      <c r="K1324" s="2">
        <v>2</v>
      </c>
      <c r="L1324" s="2">
        <v>-2</v>
      </c>
      <c r="N1324" s="2">
        <f t="shared" si="104"/>
        <v>3132.2000000000003</v>
      </c>
      <c r="O1324" s="2">
        <f t="shared" si="105"/>
        <v>3389.75</v>
      </c>
      <c r="P1324" s="2">
        <f t="shared" si="106"/>
        <v>257.54999999999973</v>
      </c>
      <c r="Q1324" s="3">
        <f t="shared" si="107"/>
        <v>8.2226550028733691E-2</v>
      </c>
    </row>
    <row r="1325" spans="1:17" x14ac:dyDescent="0.2">
      <c r="A1325" s="1" t="s">
        <v>2607</v>
      </c>
      <c r="B1325"/>
      <c r="C1325" t="s">
        <v>30</v>
      </c>
      <c r="D1325"/>
      <c r="E1325"/>
      <c r="F1325"/>
      <c r="G1325" t="s">
        <v>23</v>
      </c>
      <c r="H1325">
        <v>81</v>
      </c>
      <c r="I1325" t="s">
        <v>1341</v>
      </c>
      <c r="J1325" t="s">
        <v>200</v>
      </c>
      <c r="K1325" s="2">
        <v>2</v>
      </c>
      <c r="L1325" s="2">
        <v>21</v>
      </c>
      <c r="N1325" s="2">
        <f t="shared" si="104"/>
        <v>3130.2000000000003</v>
      </c>
      <c r="O1325" s="2">
        <f t="shared" si="105"/>
        <v>3389.75</v>
      </c>
      <c r="P1325" s="2">
        <f t="shared" si="106"/>
        <v>259.54999999999973</v>
      </c>
      <c r="Q1325" s="3">
        <f t="shared" si="107"/>
        <v>8.2918024407386007E-2</v>
      </c>
    </row>
    <row r="1326" spans="1:17" x14ac:dyDescent="0.2">
      <c r="A1326" s="1" t="s">
        <v>2608</v>
      </c>
      <c r="B1326" t="s">
        <v>1342</v>
      </c>
      <c r="C1326" t="s">
        <v>8</v>
      </c>
      <c r="D1326" s="5">
        <v>42775</v>
      </c>
      <c r="E1326" t="s">
        <v>73</v>
      </c>
      <c r="F1326"/>
      <c r="G1326" t="s">
        <v>23</v>
      </c>
      <c r="H1326">
        <v>67</v>
      </c>
      <c r="I1326" t="s">
        <v>100</v>
      </c>
      <c r="J1326" t="s">
        <v>101</v>
      </c>
      <c r="K1326" s="2">
        <v>2</v>
      </c>
      <c r="L1326" s="2">
        <v>-2</v>
      </c>
      <c r="N1326" s="2">
        <f t="shared" si="104"/>
        <v>3128.2000000000003</v>
      </c>
      <c r="O1326" s="2">
        <f t="shared" si="105"/>
        <v>3368.75</v>
      </c>
      <c r="P1326" s="2">
        <f t="shared" si="106"/>
        <v>240.54999999999973</v>
      </c>
      <c r="Q1326" s="3">
        <f t="shared" si="107"/>
        <v>7.6897257208618286E-2</v>
      </c>
    </row>
    <row r="1327" spans="1:17" x14ac:dyDescent="0.2">
      <c r="A1327" s="1" t="s">
        <v>2609</v>
      </c>
      <c r="B1327"/>
      <c r="C1327" t="s">
        <v>8</v>
      </c>
      <c r="D1327"/>
      <c r="E1327"/>
      <c r="F1327"/>
      <c r="G1327" t="s">
        <v>23</v>
      </c>
      <c r="H1327">
        <v>67</v>
      </c>
      <c r="I1327" t="s">
        <v>89</v>
      </c>
      <c r="J1327" t="s">
        <v>90</v>
      </c>
      <c r="K1327" s="2">
        <v>2</v>
      </c>
      <c r="L1327" s="2">
        <v>-2</v>
      </c>
      <c r="N1327" s="2">
        <f t="shared" si="104"/>
        <v>3126.2000000000003</v>
      </c>
      <c r="O1327" s="2">
        <f t="shared" si="105"/>
        <v>3368.75</v>
      </c>
      <c r="P1327" s="2">
        <f t="shared" si="106"/>
        <v>242.54999999999973</v>
      </c>
      <c r="Q1327" s="3">
        <f t="shared" si="107"/>
        <v>7.7586206896551629E-2</v>
      </c>
    </row>
    <row r="1328" spans="1:17" x14ac:dyDescent="0.2">
      <c r="A1328" s="1" t="s">
        <v>2610</v>
      </c>
      <c r="B1328"/>
      <c r="C1328" t="s">
        <v>8</v>
      </c>
      <c r="D1328"/>
      <c r="E1328"/>
      <c r="F1328"/>
      <c r="G1328" t="s">
        <v>23</v>
      </c>
      <c r="H1328">
        <v>41</v>
      </c>
      <c r="I1328" t="s">
        <v>264</v>
      </c>
      <c r="J1328" t="s">
        <v>265</v>
      </c>
      <c r="K1328" s="2">
        <v>2</v>
      </c>
      <c r="L1328" s="2">
        <v>-2</v>
      </c>
      <c r="N1328" s="2">
        <f t="shared" si="104"/>
        <v>3124.2000000000003</v>
      </c>
      <c r="O1328" s="2">
        <f t="shared" si="105"/>
        <v>3368.75</v>
      </c>
      <c r="P1328" s="2">
        <f t="shared" si="106"/>
        <v>244.54999999999973</v>
      </c>
      <c r="Q1328" s="3">
        <f t="shared" si="107"/>
        <v>7.827603866589837E-2</v>
      </c>
    </row>
    <row r="1329" spans="1:17" x14ac:dyDescent="0.2">
      <c r="A1329" s="1" t="s">
        <v>2611</v>
      </c>
      <c r="B1329" t="s">
        <v>1343</v>
      </c>
      <c r="C1329" t="s">
        <v>30</v>
      </c>
      <c r="D1329" s="5">
        <v>42768</v>
      </c>
      <c r="E1329" t="s">
        <v>65</v>
      </c>
      <c r="F1329"/>
      <c r="G1329" t="s">
        <v>18</v>
      </c>
      <c r="H1329">
        <v>34</v>
      </c>
      <c r="I1329" t="s">
        <v>237</v>
      </c>
      <c r="J1329" t="s">
        <v>238</v>
      </c>
      <c r="K1329" s="2">
        <v>2</v>
      </c>
      <c r="L1329" s="2">
        <v>-2</v>
      </c>
      <c r="N1329" s="2">
        <f t="shared" si="104"/>
        <v>3122.2000000000003</v>
      </c>
      <c r="O1329" s="2">
        <f t="shared" si="105"/>
        <v>3368.75</v>
      </c>
      <c r="P1329" s="2">
        <f t="shared" si="106"/>
        <v>246.54999999999973</v>
      </c>
      <c r="Q1329" s="3">
        <f t="shared" si="107"/>
        <v>7.8966754211773654E-2</v>
      </c>
    </row>
    <row r="1330" spans="1:17" x14ac:dyDescent="0.2">
      <c r="A1330" s="1" t="s">
        <v>2612</v>
      </c>
      <c r="B1330"/>
      <c r="C1330" t="s">
        <v>30</v>
      </c>
      <c r="D1330"/>
      <c r="E1330"/>
      <c r="F1330"/>
      <c r="G1330" t="s">
        <v>23</v>
      </c>
      <c r="H1330">
        <v>61</v>
      </c>
      <c r="I1330" t="s">
        <v>290</v>
      </c>
      <c r="J1330" t="s">
        <v>291</v>
      </c>
      <c r="K1330" s="2">
        <v>2</v>
      </c>
      <c r="L1330" s="2">
        <v>-2</v>
      </c>
      <c r="N1330" s="2">
        <f t="shared" si="104"/>
        <v>3120.2000000000003</v>
      </c>
      <c r="O1330" s="2">
        <f t="shared" si="105"/>
        <v>3368.75</v>
      </c>
      <c r="P1330" s="2">
        <f t="shared" si="106"/>
        <v>248.54999999999973</v>
      </c>
      <c r="Q1330" s="3">
        <f t="shared" si="107"/>
        <v>7.9658355233638775E-2</v>
      </c>
    </row>
    <row r="1331" spans="1:17" x14ac:dyDescent="0.2">
      <c r="A1331" s="1" t="s">
        <v>2613</v>
      </c>
      <c r="B1331"/>
      <c r="C1331" t="s">
        <v>30</v>
      </c>
      <c r="D1331"/>
      <c r="E1331"/>
      <c r="F1331"/>
      <c r="G1331" t="s">
        <v>23</v>
      </c>
      <c r="H1331">
        <v>81</v>
      </c>
      <c r="I1331" t="s">
        <v>442</v>
      </c>
      <c r="J1331" t="s">
        <v>443</v>
      </c>
      <c r="K1331" s="2">
        <v>2</v>
      </c>
      <c r="L1331" s="2">
        <v>-2</v>
      </c>
      <c r="N1331" s="2">
        <f t="shared" si="104"/>
        <v>3118.2000000000003</v>
      </c>
      <c r="O1331" s="2">
        <f t="shared" si="105"/>
        <v>3368.75</v>
      </c>
      <c r="P1331" s="2">
        <f t="shared" si="106"/>
        <v>250.54999999999973</v>
      </c>
      <c r="Q1331" s="3">
        <f t="shared" si="107"/>
        <v>8.035084343531515E-2</v>
      </c>
    </row>
    <row r="1332" spans="1:17" x14ac:dyDescent="0.2">
      <c r="A1332" s="1" t="s">
        <v>2614</v>
      </c>
      <c r="B1332" t="s">
        <v>1344</v>
      </c>
      <c r="C1332" t="s">
        <v>8</v>
      </c>
      <c r="D1332" s="5">
        <v>42768</v>
      </c>
      <c r="E1332" t="s">
        <v>59</v>
      </c>
      <c r="F1332"/>
      <c r="G1332" t="s">
        <v>18</v>
      </c>
      <c r="H1332">
        <v>31</v>
      </c>
      <c r="I1332" t="s">
        <v>62</v>
      </c>
      <c r="J1332" t="s">
        <v>63</v>
      </c>
      <c r="K1332" s="2">
        <v>2</v>
      </c>
      <c r="L1332" s="2">
        <v>-2</v>
      </c>
      <c r="N1332" s="2">
        <f t="shared" si="104"/>
        <v>3116.2000000000003</v>
      </c>
      <c r="O1332" s="2">
        <f t="shared" si="105"/>
        <v>3368.75</v>
      </c>
      <c r="P1332" s="2">
        <f t="shared" si="106"/>
        <v>252.54999999999973</v>
      </c>
      <c r="Q1332" s="3">
        <f t="shared" si="107"/>
        <v>8.1044220524998309E-2</v>
      </c>
    </row>
    <row r="1333" spans="1:17" x14ac:dyDescent="0.2">
      <c r="A1333" s="1" t="s">
        <v>2615</v>
      </c>
      <c r="B1333"/>
      <c r="C1333" t="s">
        <v>8</v>
      </c>
      <c r="D1333"/>
      <c r="E1333"/>
      <c r="F1333"/>
      <c r="G1333" t="s">
        <v>23</v>
      </c>
      <c r="H1333">
        <v>41</v>
      </c>
      <c r="I1333" t="s">
        <v>416</v>
      </c>
      <c r="J1333" t="s">
        <v>417</v>
      </c>
      <c r="K1333" s="2">
        <v>2</v>
      </c>
      <c r="L1333" s="2">
        <v>-2</v>
      </c>
      <c r="N1333" s="2">
        <f t="shared" si="104"/>
        <v>3114.2000000000003</v>
      </c>
      <c r="O1333" s="2">
        <f t="shared" si="105"/>
        <v>3368.75</v>
      </c>
      <c r="P1333" s="2">
        <f t="shared" si="106"/>
        <v>254.54999999999973</v>
      </c>
      <c r="Q1333" s="3">
        <f t="shared" si="107"/>
        <v>8.1738488215271882E-2</v>
      </c>
    </row>
    <row r="1334" spans="1:17" x14ac:dyDescent="0.2">
      <c r="A1334" s="1" t="s">
        <v>2616</v>
      </c>
      <c r="B1334"/>
      <c r="C1334" t="s">
        <v>8</v>
      </c>
      <c r="D1334"/>
      <c r="E1334"/>
      <c r="F1334"/>
      <c r="G1334" t="s">
        <v>23</v>
      </c>
      <c r="H1334">
        <v>51</v>
      </c>
      <c r="I1334" t="s">
        <v>901</v>
      </c>
      <c r="J1334" t="s">
        <v>252</v>
      </c>
      <c r="K1334" s="2">
        <v>2</v>
      </c>
      <c r="L1334" s="2">
        <v>-2</v>
      </c>
      <c r="N1334" s="2">
        <f t="shared" si="104"/>
        <v>3112.2000000000003</v>
      </c>
      <c r="O1334" s="2">
        <f t="shared" si="105"/>
        <v>3368.75</v>
      </c>
      <c r="P1334" s="2">
        <f t="shared" si="106"/>
        <v>256.54999999999973</v>
      </c>
      <c r="Q1334" s="3">
        <f t="shared" si="107"/>
        <v>8.2433648223121811E-2</v>
      </c>
    </row>
    <row r="1335" spans="1:17" x14ac:dyDescent="0.2">
      <c r="A1335" s="1" t="s">
        <v>2617</v>
      </c>
      <c r="B1335" t="s">
        <v>1337</v>
      </c>
      <c r="C1335" t="s">
        <v>8</v>
      </c>
      <c r="D1335" s="5">
        <v>42761</v>
      </c>
      <c r="E1335" t="s">
        <v>46</v>
      </c>
      <c r="F1335"/>
      <c r="G1335" t="s">
        <v>47</v>
      </c>
      <c r="H1335">
        <v>10</v>
      </c>
      <c r="I1335" t="s">
        <v>170</v>
      </c>
      <c r="J1335" t="s">
        <v>171</v>
      </c>
      <c r="K1335" s="2">
        <v>4</v>
      </c>
      <c r="L1335" s="2">
        <v>-4</v>
      </c>
      <c r="N1335" s="2">
        <f t="shared" si="104"/>
        <v>3110.2000000000003</v>
      </c>
      <c r="O1335" s="2">
        <f t="shared" si="105"/>
        <v>3368.75</v>
      </c>
      <c r="P1335" s="2">
        <f t="shared" si="106"/>
        <v>258.54999999999973</v>
      </c>
      <c r="Q1335" s="3">
        <f t="shared" si="107"/>
        <v>8.3129702269950395E-2</v>
      </c>
    </row>
    <row r="1336" spans="1:17" x14ac:dyDescent="0.2">
      <c r="A1336" s="1" t="s">
        <v>2618</v>
      </c>
      <c r="B1336"/>
      <c r="C1336" t="s">
        <v>8</v>
      </c>
      <c r="D1336"/>
      <c r="E1336"/>
      <c r="F1336"/>
      <c r="G1336" t="s">
        <v>23</v>
      </c>
      <c r="H1336">
        <v>41</v>
      </c>
      <c r="I1336" t="s">
        <v>74</v>
      </c>
      <c r="J1336" t="s">
        <v>75</v>
      </c>
      <c r="K1336" s="2">
        <v>2</v>
      </c>
      <c r="L1336" s="2">
        <v>-2</v>
      </c>
      <c r="N1336" s="2">
        <f t="shared" si="104"/>
        <v>3106.2000000000003</v>
      </c>
      <c r="O1336" s="2">
        <f t="shared" si="105"/>
        <v>3368.75</v>
      </c>
      <c r="P1336" s="2">
        <f t="shared" si="106"/>
        <v>262.54999999999973</v>
      </c>
      <c r="Q1336" s="3">
        <f t="shared" si="107"/>
        <v>8.4524499388320032E-2</v>
      </c>
    </row>
    <row r="1337" spans="1:17" x14ac:dyDescent="0.2">
      <c r="A1337" s="1" t="s">
        <v>2619</v>
      </c>
      <c r="B1337"/>
      <c r="C1337" t="s">
        <v>8</v>
      </c>
      <c r="D1337"/>
      <c r="E1337"/>
      <c r="F1337"/>
      <c r="G1337" t="s">
        <v>23</v>
      </c>
      <c r="H1337">
        <v>51</v>
      </c>
      <c r="I1337" t="s">
        <v>135</v>
      </c>
      <c r="J1337" t="s">
        <v>136</v>
      </c>
      <c r="K1337" s="2">
        <v>2</v>
      </c>
      <c r="L1337" s="2">
        <v>13.5</v>
      </c>
      <c r="N1337" s="2">
        <f t="shared" si="104"/>
        <v>3104.2000000000003</v>
      </c>
      <c r="O1337" s="2">
        <f t="shared" si="105"/>
        <v>3368.75</v>
      </c>
      <c r="P1337" s="2">
        <f t="shared" si="106"/>
        <v>264.54999999999973</v>
      </c>
      <c r="Q1337" s="3">
        <f t="shared" si="107"/>
        <v>8.5223245924875873E-2</v>
      </c>
    </row>
    <row r="1338" spans="1:17" x14ac:dyDescent="0.2">
      <c r="A1338" s="1" t="s">
        <v>2620</v>
      </c>
      <c r="B1338" t="s">
        <v>1338</v>
      </c>
      <c r="C1338" t="s">
        <v>30</v>
      </c>
      <c r="D1338" s="5">
        <v>42761</v>
      </c>
      <c r="E1338" t="s">
        <v>53</v>
      </c>
      <c r="F1338"/>
      <c r="G1338" t="s">
        <v>18</v>
      </c>
      <c r="H1338">
        <v>34</v>
      </c>
      <c r="I1338" t="s">
        <v>769</v>
      </c>
      <c r="J1338" t="s">
        <v>770</v>
      </c>
      <c r="K1338" s="2">
        <v>2</v>
      </c>
      <c r="L1338" s="2">
        <v>-2</v>
      </c>
      <c r="N1338" s="2">
        <f t="shared" si="104"/>
        <v>3102.2000000000003</v>
      </c>
      <c r="O1338" s="2">
        <f t="shared" si="105"/>
        <v>3355.25</v>
      </c>
      <c r="P1338" s="2">
        <f t="shared" si="106"/>
        <v>253.04999999999973</v>
      </c>
      <c r="Q1338" s="3">
        <f t="shared" si="107"/>
        <v>8.1571143059763943E-2</v>
      </c>
    </row>
    <row r="1339" spans="1:17" x14ac:dyDescent="0.2">
      <c r="A1339" s="1" t="s">
        <v>2621</v>
      </c>
      <c r="B1339"/>
      <c r="C1339" t="s">
        <v>30</v>
      </c>
      <c r="D1339"/>
      <c r="E1339"/>
      <c r="F1339"/>
      <c r="G1339" t="s">
        <v>23</v>
      </c>
      <c r="H1339">
        <v>67</v>
      </c>
      <c r="I1339" t="s">
        <v>942</v>
      </c>
      <c r="J1339" t="s">
        <v>380</v>
      </c>
      <c r="K1339" s="2">
        <v>2</v>
      </c>
      <c r="L1339" s="2">
        <v>-2</v>
      </c>
      <c r="N1339" s="2">
        <f t="shared" si="104"/>
        <v>3100.2000000000003</v>
      </c>
      <c r="O1339" s="2">
        <f t="shared" si="105"/>
        <v>3355.25</v>
      </c>
      <c r="P1339" s="2">
        <f t="shared" si="106"/>
        <v>255.04999999999973</v>
      </c>
      <c r="Q1339" s="3">
        <f t="shared" si="107"/>
        <v>8.2268885878330339E-2</v>
      </c>
    </row>
    <row r="1340" spans="1:17" x14ac:dyDescent="0.2">
      <c r="A1340" s="1" t="s">
        <v>2622</v>
      </c>
      <c r="B1340"/>
      <c r="C1340" t="s">
        <v>30</v>
      </c>
      <c r="D1340"/>
      <c r="E1340"/>
      <c r="F1340"/>
      <c r="G1340" t="s">
        <v>23</v>
      </c>
      <c r="H1340">
        <v>81</v>
      </c>
      <c r="I1340" t="s">
        <v>1085</v>
      </c>
      <c r="J1340" t="s">
        <v>63</v>
      </c>
      <c r="K1340" s="2">
        <v>2</v>
      </c>
      <c r="L1340" s="2">
        <v>-2</v>
      </c>
      <c r="N1340" s="2">
        <f t="shared" si="104"/>
        <v>3098.2000000000003</v>
      </c>
      <c r="O1340" s="2">
        <f t="shared" si="105"/>
        <v>3355.25</v>
      </c>
      <c r="P1340" s="2">
        <f t="shared" si="106"/>
        <v>257.04999999999973</v>
      </c>
      <c r="Q1340" s="3">
        <f t="shared" si="107"/>
        <v>8.2967529533277282E-2</v>
      </c>
    </row>
    <row r="1341" spans="1:17" x14ac:dyDescent="0.2">
      <c r="A1341" s="1" t="s">
        <v>2623</v>
      </c>
      <c r="B1341" t="s">
        <v>1335</v>
      </c>
      <c r="C1341" t="s">
        <v>30</v>
      </c>
      <c r="D1341" s="5">
        <v>42754</v>
      </c>
      <c r="E1341" t="s">
        <v>41</v>
      </c>
      <c r="F1341"/>
      <c r="G1341" t="s">
        <v>1143</v>
      </c>
      <c r="H1341">
        <v>8</v>
      </c>
      <c r="I1341" t="s">
        <v>312</v>
      </c>
      <c r="J1341" t="s">
        <v>313</v>
      </c>
      <c r="K1341" s="2">
        <v>6</v>
      </c>
      <c r="L1341" s="2">
        <v>-6</v>
      </c>
      <c r="N1341" s="2">
        <f t="shared" si="104"/>
        <v>3096.2000000000003</v>
      </c>
      <c r="O1341" s="2">
        <f t="shared" si="105"/>
        <v>3355.25</v>
      </c>
      <c r="P1341" s="2">
        <f t="shared" si="106"/>
        <v>259.04999999999973</v>
      </c>
      <c r="Q1341" s="3">
        <f t="shared" si="107"/>
        <v>8.3667075770298985E-2</v>
      </c>
    </row>
    <row r="1342" spans="1:17" x14ac:dyDescent="0.2">
      <c r="A1342" s="1" t="s">
        <v>2624</v>
      </c>
      <c r="B1342"/>
      <c r="C1342" t="s">
        <v>30</v>
      </c>
      <c r="D1342"/>
      <c r="E1342"/>
      <c r="F1342"/>
      <c r="G1342" t="s">
        <v>18</v>
      </c>
      <c r="H1342">
        <v>23</v>
      </c>
      <c r="I1342" t="s">
        <v>197</v>
      </c>
      <c r="J1342" t="s">
        <v>620</v>
      </c>
      <c r="K1342" s="2">
        <v>2</v>
      </c>
      <c r="L1342" s="2">
        <v>-2</v>
      </c>
      <c r="N1342" s="2">
        <f t="shared" si="104"/>
        <v>3090.2000000000003</v>
      </c>
      <c r="O1342" s="2">
        <f t="shared" si="105"/>
        <v>3355.25</v>
      </c>
      <c r="P1342" s="2">
        <f t="shared" si="106"/>
        <v>265.04999999999973</v>
      </c>
      <c r="Q1342" s="3">
        <f t="shared" si="107"/>
        <v>8.5771147498543684E-2</v>
      </c>
    </row>
    <row r="1343" spans="1:17" x14ac:dyDescent="0.2">
      <c r="A1343" s="1" t="s">
        <v>2625</v>
      </c>
      <c r="B1343"/>
      <c r="C1343" t="s">
        <v>30</v>
      </c>
      <c r="D1343"/>
      <c r="E1343"/>
      <c r="F1343"/>
      <c r="G1343" t="s">
        <v>18</v>
      </c>
      <c r="H1343">
        <v>26</v>
      </c>
      <c r="I1343" t="s">
        <v>835</v>
      </c>
      <c r="J1343" t="s">
        <v>581</v>
      </c>
      <c r="K1343" s="2">
        <v>2</v>
      </c>
      <c r="L1343" s="2">
        <v>-2</v>
      </c>
      <c r="N1343" s="2">
        <f t="shared" si="104"/>
        <v>3088.2000000000003</v>
      </c>
      <c r="O1343" s="2">
        <f t="shared" si="105"/>
        <v>3355.25</v>
      </c>
      <c r="P1343" s="2">
        <f t="shared" si="106"/>
        <v>267.04999999999973</v>
      </c>
      <c r="Q1343" s="3">
        <f t="shared" si="107"/>
        <v>8.6474321611294508E-2</v>
      </c>
    </row>
    <row r="1344" spans="1:17" x14ac:dyDescent="0.2">
      <c r="A1344" s="1" t="s">
        <v>2626</v>
      </c>
      <c r="B1344" t="s">
        <v>1336</v>
      </c>
      <c r="C1344" t="s">
        <v>8</v>
      </c>
      <c r="D1344" s="5">
        <v>42754</v>
      </c>
      <c r="E1344" t="s">
        <v>1180</v>
      </c>
      <c r="F1344"/>
      <c r="G1344" t="s">
        <v>23</v>
      </c>
      <c r="H1344">
        <v>76</v>
      </c>
      <c r="I1344" t="s">
        <v>677</v>
      </c>
      <c r="J1344" t="s">
        <v>678</v>
      </c>
      <c r="K1344" s="2">
        <v>2</v>
      </c>
      <c r="L1344" s="2">
        <v>-2</v>
      </c>
      <c r="N1344" s="2">
        <f t="shared" si="104"/>
        <v>3086.2000000000003</v>
      </c>
      <c r="O1344" s="2">
        <f t="shared" si="105"/>
        <v>3355.25</v>
      </c>
      <c r="P1344" s="2">
        <f t="shared" si="106"/>
        <v>269.04999999999973</v>
      </c>
      <c r="Q1344" s="3">
        <f t="shared" si="107"/>
        <v>8.7178407102585606E-2</v>
      </c>
    </row>
    <row r="1345" spans="1:17" x14ac:dyDescent="0.2">
      <c r="A1345" s="1" t="s">
        <v>2627</v>
      </c>
      <c r="B1345"/>
      <c r="C1345" t="s">
        <v>8</v>
      </c>
      <c r="D1345"/>
      <c r="E1345"/>
      <c r="F1345"/>
      <c r="G1345" t="s">
        <v>18</v>
      </c>
      <c r="H1345">
        <v>36</v>
      </c>
      <c r="I1345" t="s">
        <v>587</v>
      </c>
      <c r="J1345" t="s">
        <v>33</v>
      </c>
      <c r="K1345" s="2">
        <v>2</v>
      </c>
      <c r="L1345" s="2">
        <v>-2</v>
      </c>
      <c r="N1345" s="2">
        <f t="shared" si="104"/>
        <v>3084.2000000000003</v>
      </c>
      <c r="O1345" s="2">
        <f t="shared" si="105"/>
        <v>3355.25</v>
      </c>
      <c r="P1345" s="2">
        <f t="shared" si="106"/>
        <v>271.04999999999973</v>
      </c>
      <c r="Q1345" s="3">
        <f t="shared" si="107"/>
        <v>8.7883405745412008E-2</v>
      </c>
    </row>
    <row r="1346" spans="1:17" x14ac:dyDescent="0.2">
      <c r="A1346" s="1" t="s">
        <v>2628</v>
      </c>
      <c r="B1346" t="s">
        <v>1373</v>
      </c>
      <c r="C1346" t="s">
        <v>30</v>
      </c>
      <c r="D1346" s="5">
        <v>42747</v>
      </c>
      <c r="E1346" t="s">
        <v>448</v>
      </c>
      <c r="F1346"/>
      <c r="G1346" t="s">
        <v>23</v>
      </c>
      <c r="H1346">
        <v>81</v>
      </c>
      <c r="I1346" t="s">
        <v>1027</v>
      </c>
      <c r="J1346" t="s">
        <v>651</v>
      </c>
      <c r="K1346" s="2">
        <v>2</v>
      </c>
      <c r="L1346" s="2">
        <v>-2</v>
      </c>
      <c r="N1346" s="2">
        <f t="shared" si="104"/>
        <v>3082.2000000000003</v>
      </c>
      <c r="O1346" s="2">
        <f t="shared" si="105"/>
        <v>3355.25</v>
      </c>
      <c r="P1346" s="2">
        <f t="shared" si="106"/>
        <v>273.04999999999973</v>
      </c>
      <c r="Q1346" s="3">
        <f t="shared" si="107"/>
        <v>8.8589319317370616E-2</v>
      </c>
    </row>
    <row r="1347" spans="1:17" x14ac:dyDescent="0.2">
      <c r="A1347" s="1" t="s">
        <v>2629</v>
      </c>
      <c r="B1347"/>
      <c r="C1347" t="s">
        <v>30</v>
      </c>
      <c r="D1347"/>
      <c r="E1347"/>
      <c r="F1347"/>
      <c r="G1347" t="s">
        <v>23</v>
      </c>
      <c r="H1347">
        <v>56</v>
      </c>
      <c r="I1347" t="s">
        <v>1332</v>
      </c>
      <c r="J1347" t="s">
        <v>1333</v>
      </c>
      <c r="K1347" s="2">
        <v>2</v>
      </c>
      <c r="L1347" s="2">
        <v>-2</v>
      </c>
      <c r="N1347" s="2">
        <f t="shared" si="104"/>
        <v>3080.2000000000003</v>
      </c>
      <c r="O1347" s="2">
        <f t="shared" si="105"/>
        <v>3355.25</v>
      </c>
      <c r="P1347" s="2">
        <f t="shared" si="106"/>
        <v>275.04999999999973</v>
      </c>
      <c r="Q1347" s="3">
        <f t="shared" si="107"/>
        <v>8.9296149600675181E-2</v>
      </c>
    </row>
    <row r="1348" spans="1:17" x14ac:dyDescent="0.2">
      <c r="A1348" s="1" t="s">
        <v>2630</v>
      </c>
      <c r="B1348" t="s">
        <v>1334</v>
      </c>
      <c r="C1348" t="s">
        <v>8</v>
      </c>
      <c r="D1348" s="5">
        <v>42747</v>
      </c>
      <c r="E1348" t="s">
        <v>22</v>
      </c>
      <c r="F1348"/>
      <c r="G1348" t="s">
        <v>47</v>
      </c>
      <c r="H1348">
        <v>16</v>
      </c>
      <c r="I1348" t="s">
        <v>924</v>
      </c>
      <c r="J1348" t="s">
        <v>96</v>
      </c>
      <c r="K1348" s="2">
        <v>4</v>
      </c>
      <c r="L1348" s="2">
        <v>64</v>
      </c>
      <c r="N1348" s="2">
        <f t="shared" si="104"/>
        <v>3078.2000000000003</v>
      </c>
      <c r="O1348" s="2">
        <f t="shared" si="105"/>
        <v>3355.25</v>
      </c>
      <c r="P1348" s="2">
        <f t="shared" si="106"/>
        <v>277.04999999999973</v>
      </c>
      <c r="Q1348" s="3">
        <f t="shared" si="107"/>
        <v>9.0003898382171293E-2</v>
      </c>
    </row>
    <row r="1349" spans="1:17" x14ac:dyDescent="0.2">
      <c r="A1349" s="1" t="s">
        <v>2631</v>
      </c>
      <c r="B1349"/>
      <c r="C1349" t="s">
        <v>8</v>
      </c>
      <c r="D1349"/>
      <c r="E1349"/>
      <c r="F1349"/>
      <c r="G1349" t="s">
        <v>18</v>
      </c>
      <c r="H1349">
        <v>41</v>
      </c>
      <c r="I1349" t="s">
        <v>1224</v>
      </c>
      <c r="J1349" t="s">
        <v>401</v>
      </c>
      <c r="K1349" s="2">
        <v>2</v>
      </c>
      <c r="L1349" s="2">
        <v>-2</v>
      </c>
      <c r="N1349" s="2">
        <f t="shared" si="104"/>
        <v>3074.2000000000003</v>
      </c>
      <c r="O1349" s="2">
        <f t="shared" si="105"/>
        <v>3291.25</v>
      </c>
      <c r="P1349" s="2">
        <f t="shared" si="106"/>
        <v>217.04999999999973</v>
      </c>
      <c r="Q1349" s="3">
        <f t="shared" si="107"/>
        <v>7.0603734304859708E-2</v>
      </c>
    </row>
    <row r="1350" spans="1:17" x14ac:dyDescent="0.2">
      <c r="A1350" s="1" t="s">
        <v>2632</v>
      </c>
      <c r="B1350"/>
      <c r="C1350" t="s">
        <v>8</v>
      </c>
      <c r="D1350"/>
      <c r="E1350"/>
      <c r="F1350"/>
      <c r="G1350" t="s">
        <v>23</v>
      </c>
      <c r="H1350">
        <v>51</v>
      </c>
      <c r="I1350" t="s">
        <v>89</v>
      </c>
      <c r="J1350" t="s">
        <v>90</v>
      </c>
      <c r="K1350" s="2">
        <v>2</v>
      </c>
      <c r="L1350" s="2">
        <v>-2</v>
      </c>
      <c r="N1350" s="2">
        <f t="shared" si="104"/>
        <v>3072.2000000000003</v>
      </c>
      <c r="O1350" s="2">
        <f t="shared" si="105"/>
        <v>3291.25</v>
      </c>
      <c r="P1350" s="2">
        <f t="shared" si="106"/>
        <v>219.04999999999973</v>
      </c>
      <c r="Q1350" s="3">
        <f t="shared" si="107"/>
        <v>7.1300696569233671E-2</v>
      </c>
    </row>
    <row r="1351" spans="1:17" x14ac:dyDescent="0.2">
      <c r="A1351" s="1" t="s">
        <v>2633</v>
      </c>
      <c r="B1351" t="s">
        <v>1331</v>
      </c>
      <c r="C1351" t="s">
        <v>8</v>
      </c>
      <c r="D1351" s="5">
        <v>42740</v>
      </c>
      <c r="E1351" t="s">
        <v>14</v>
      </c>
      <c r="F1351"/>
      <c r="G1351" t="s">
        <v>1143</v>
      </c>
      <c r="H1351">
        <v>7</v>
      </c>
      <c r="I1351" t="s">
        <v>170</v>
      </c>
      <c r="J1351" t="s">
        <v>171</v>
      </c>
      <c r="K1351" s="2">
        <v>6</v>
      </c>
      <c r="L1351" s="2">
        <v>-6</v>
      </c>
      <c r="N1351" s="2">
        <f t="shared" si="104"/>
        <v>3070.2000000000003</v>
      </c>
      <c r="O1351" s="2">
        <f t="shared" si="105"/>
        <v>3291.25</v>
      </c>
      <c r="P1351" s="2">
        <f t="shared" si="106"/>
        <v>221.04999999999973</v>
      </c>
      <c r="Q1351" s="3">
        <f t="shared" si="107"/>
        <v>7.1998566868607811E-2</v>
      </c>
    </row>
    <row r="1352" spans="1:17" x14ac:dyDescent="0.2">
      <c r="A1352" s="1" t="s">
        <v>2634</v>
      </c>
      <c r="B1352"/>
      <c r="C1352" t="s">
        <v>8</v>
      </c>
      <c r="D1352"/>
      <c r="E1352"/>
      <c r="F1352"/>
      <c r="G1352" t="s">
        <v>18</v>
      </c>
      <c r="H1352">
        <v>23</v>
      </c>
      <c r="I1352" t="s">
        <v>924</v>
      </c>
      <c r="J1352" t="s">
        <v>96</v>
      </c>
      <c r="K1352" s="2">
        <v>2</v>
      </c>
      <c r="L1352" s="2">
        <v>46</v>
      </c>
      <c r="N1352" s="2">
        <f t="shared" si="104"/>
        <v>3064.2000000000003</v>
      </c>
      <c r="O1352" s="2">
        <f t="shared" si="105"/>
        <v>3291.25</v>
      </c>
      <c r="P1352" s="2">
        <f t="shared" si="106"/>
        <v>227.04999999999973</v>
      </c>
      <c r="Q1352" s="3">
        <f t="shared" si="107"/>
        <v>7.4097643756934839E-2</v>
      </c>
    </row>
    <row r="1353" spans="1:17" x14ac:dyDescent="0.2">
      <c r="A1353" s="1" t="s">
        <v>2635</v>
      </c>
      <c r="B1353" t="s">
        <v>1328</v>
      </c>
      <c r="C1353" t="s">
        <v>30</v>
      </c>
      <c r="D1353" s="5">
        <v>42705</v>
      </c>
      <c r="E1353" t="s">
        <v>1153</v>
      </c>
      <c r="F1353"/>
      <c r="G1353" t="s">
        <v>47</v>
      </c>
      <c r="H1353">
        <v>17</v>
      </c>
      <c r="I1353" t="s">
        <v>942</v>
      </c>
      <c r="J1353" t="s">
        <v>159</v>
      </c>
      <c r="K1353" s="2">
        <v>4</v>
      </c>
      <c r="L1353" s="2">
        <v>-4</v>
      </c>
      <c r="N1353" s="2">
        <f t="shared" si="104"/>
        <v>3062.2000000000003</v>
      </c>
      <c r="O1353" s="2">
        <f t="shared" si="105"/>
        <v>3245.25</v>
      </c>
      <c r="P1353" s="2">
        <f t="shared" si="106"/>
        <v>183.04999999999973</v>
      </c>
      <c r="Q1353" s="3">
        <f t="shared" si="107"/>
        <v>5.9777284305401246E-2</v>
      </c>
    </row>
    <row r="1354" spans="1:17" x14ac:dyDescent="0.2">
      <c r="A1354" s="1" t="s">
        <v>2636</v>
      </c>
      <c r="B1354"/>
      <c r="C1354" t="s">
        <v>30</v>
      </c>
      <c r="D1354"/>
      <c r="E1354"/>
      <c r="F1354"/>
      <c r="G1354" t="s">
        <v>18</v>
      </c>
      <c r="H1354">
        <v>29</v>
      </c>
      <c r="I1354" t="s">
        <v>1085</v>
      </c>
      <c r="J1354" t="s">
        <v>63</v>
      </c>
      <c r="K1354" s="2">
        <v>2</v>
      </c>
      <c r="L1354" s="2">
        <v>-2</v>
      </c>
      <c r="N1354" s="2">
        <f t="shared" si="104"/>
        <v>3058.2000000000003</v>
      </c>
      <c r="O1354" s="2">
        <f t="shared" si="105"/>
        <v>3245.25</v>
      </c>
      <c r="P1354" s="2">
        <f t="shared" si="106"/>
        <v>187.04999999999973</v>
      </c>
      <c r="Q1354" s="3">
        <f t="shared" si="107"/>
        <v>6.1163429468314601E-2</v>
      </c>
    </row>
    <row r="1355" spans="1:17" x14ac:dyDescent="0.2">
      <c r="A1355" s="1" t="s">
        <v>2637</v>
      </c>
      <c r="B1355"/>
      <c r="C1355" t="s">
        <v>30</v>
      </c>
      <c r="D1355"/>
      <c r="E1355"/>
      <c r="F1355"/>
      <c r="G1355" t="s">
        <v>23</v>
      </c>
      <c r="H1355">
        <v>67</v>
      </c>
      <c r="I1355" t="s">
        <v>942</v>
      </c>
      <c r="J1355" t="s">
        <v>380</v>
      </c>
      <c r="K1355" s="2">
        <v>2</v>
      </c>
      <c r="L1355" s="2">
        <v>-2</v>
      </c>
      <c r="N1355" s="2">
        <f t="shared" si="104"/>
        <v>3056.2000000000003</v>
      </c>
      <c r="O1355" s="2">
        <f t="shared" si="105"/>
        <v>3245.25</v>
      </c>
      <c r="P1355" s="2">
        <f t="shared" si="106"/>
        <v>189.04999999999973</v>
      </c>
      <c r="Q1355" s="3">
        <f t="shared" si="107"/>
        <v>6.1857862705320239E-2</v>
      </c>
    </row>
    <row r="1356" spans="1:17" x14ac:dyDescent="0.2">
      <c r="A1356" s="1" t="s">
        <v>2638</v>
      </c>
      <c r="B1356" t="s">
        <v>1329</v>
      </c>
      <c r="C1356" t="s">
        <v>30</v>
      </c>
      <c r="D1356" s="5">
        <v>42705</v>
      </c>
      <c r="E1356" t="s">
        <v>468</v>
      </c>
      <c r="F1356"/>
      <c r="G1356" t="s">
        <v>23</v>
      </c>
      <c r="H1356">
        <v>81</v>
      </c>
      <c r="I1356" t="s">
        <v>1027</v>
      </c>
      <c r="J1356" t="s">
        <v>651</v>
      </c>
      <c r="K1356" s="2">
        <v>2</v>
      </c>
      <c r="L1356" s="2">
        <v>-2</v>
      </c>
      <c r="N1356" s="2">
        <f t="shared" si="104"/>
        <v>3054.2000000000003</v>
      </c>
      <c r="O1356" s="2">
        <f t="shared" si="105"/>
        <v>3245.25</v>
      </c>
      <c r="P1356" s="2">
        <f t="shared" si="106"/>
        <v>191.04999999999973</v>
      </c>
      <c r="Q1356" s="3">
        <f t="shared" si="107"/>
        <v>6.2553205422041694E-2</v>
      </c>
    </row>
    <row r="1357" spans="1:17" x14ac:dyDescent="0.2">
      <c r="A1357" s="1" t="s">
        <v>2639</v>
      </c>
      <c r="B1357"/>
      <c r="C1357" t="s">
        <v>30</v>
      </c>
      <c r="D1357"/>
      <c r="E1357"/>
      <c r="F1357"/>
      <c r="G1357" t="s">
        <v>23</v>
      </c>
      <c r="H1357">
        <v>81</v>
      </c>
      <c r="I1357" t="s">
        <v>1330</v>
      </c>
      <c r="J1357" t="s">
        <v>723</v>
      </c>
      <c r="K1357" s="2">
        <v>2</v>
      </c>
      <c r="L1357" s="2">
        <v>-2</v>
      </c>
      <c r="N1357" s="2">
        <f t="shared" si="104"/>
        <v>3052.2000000000003</v>
      </c>
      <c r="O1357" s="2">
        <f t="shared" si="105"/>
        <v>3245.25</v>
      </c>
      <c r="P1357" s="2">
        <f t="shared" si="106"/>
        <v>193.04999999999973</v>
      </c>
      <c r="Q1357" s="3">
        <f t="shared" si="107"/>
        <v>6.3249459406329769E-2</v>
      </c>
    </row>
    <row r="1358" spans="1:17" x14ac:dyDescent="0.2">
      <c r="A1358" s="1" t="s">
        <v>2640</v>
      </c>
      <c r="B1358"/>
      <c r="C1358" t="s">
        <v>30</v>
      </c>
      <c r="D1358"/>
      <c r="E1358"/>
      <c r="F1358"/>
      <c r="G1358" t="s">
        <v>23</v>
      </c>
      <c r="H1358">
        <v>67</v>
      </c>
      <c r="I1358" t="s">
        <v>481</v>
      </c>
      <c r="J1358" t="s">
        <v>1233</v>
      </c>
      <c r="K1358" s="2">
        <v>2</v>
      </c>
      <c r="L1358" s="2">
        <v>-2</v>
      </c>
      <c r="N1358" s="2">
        <f t="shared" si="104"/>
        <v>3050.2000000000003</v>
      </c>
      <c r="O1358" s="2">
        <f t="shared" si="105"/>
        <v>3245.25</v>
      </c>
      <c r="P1358" s="2">
        <f t="shared" si="106"/>
        <v>195.04999999999973</v>
      </c>
      <c r="Q1358" s="3">
        <f t="shared" si="107"/>
        <v>6.394662645072445E-2</v>
      </c>
    </row>
    <row r="1359" spans="1:17" x14ac:dyDescent="0.2">
      <c r="A1359" s="1" t="s">
        <v>2641</v>
      </c>
      <c r="B1359" t="s">
        <v>1315</v>
      </c>
      <c r="C1359" t="s">
        <v>1316</v>
      </c>
      <c r="D1359" s="5">
        <v>42698</v>
      </c>
      <c r="E1359" t="s">
        <v>1317</v>
      </c>
      <c r="F1359"/>
      <c r="G1359" t="s">
        <v>23</v>
      </c>
      <c r="H1359">
        <v>51</v>
      </c>
      <c r="I1359" t="s">
        <v>1318</v>
      </c>
      <c r="J1359" t="s">
        <v>1319</v>
      </c>
      <c r="K1359" s="2">
        <v>2</v>
      </c>
      <c r="L1359" s="2">
        <v>-2</v>
      </c>
      <c r="N1359" s="2">
        <f t="shared" si="104"/>
        <v>3048.2000000000003</v>
      </c>
      <c r="O1359" s="2">
        <f t="shared" si="105"/>
        <v>3245.25</v>
      </c>
      <c r="P1359" s="2">
        <f t="shared" si="106"/>
        <v>197.04999999999973</v>
      </c>
      <c r="Q1359" s="3">
        <f t="shared" si="107"/>
        <v>6.4644708352470215E-2</v>
      </c>
    </row>
    <row r="1360" spans="1:17" x14ac:dyDescent="0.2">
      <c r="A1360" s="1" t="s">
        <v>2642</v>
      </c>
      <c r="B1360"/>
      <c r="C1360" t="s">
        <v>1316</v>
      </c>
      <c r="D1360"/>
      <c r="E1360"/>
      <c r="F1360"/>
      <c r="G1360" t="s">
        <v>23</v>
      </c>
      <c r="H1360">
        <v>61</v>
      </c>
      <c r="I1360" t="s">
        <v>1320</v>
      </c>
      <c r="J1360" t="s">
        <v>1321</v>
      </c>
      <c r="K1360" s="2">
        <v>2</v>
      </c>
      <c r="L1360" s="2">
        <v>-2</v>
      </c>
      <c r="N1360" s="2">
        <f t="shared" si="104"/>
        <v>3046.2000000000003</v>
      </c>
      <c r="O1360" s="2">
        <f t="shared" si="105"/>
        <v>3245.25</v>
      </c>
      <c r="P1360" s="2">
        <f t="shared" si="106"/>
        <v>199.04999999999973</v>
      </c>
      <c r="Q1360" s="3">
        <f t="shared" si="107"/>
        <v>6.5343706913531516E-2</v>
      </c>
    </row>
    <row r="1361" spans="1:17" x14ac:dyDescent="0.2">
      <c r="A1361" s="1" t="s">
        <v>2643</v>
      </c>
      <c r="B1361"/>
      <c r="C1361" t="s">
        <v>1316</v>
      </c>
      <c r="D1361"/>
      <c r="E1361"/>
      <c r="F1361"/>
      <c r="G1361" t="s">
        <v>23</v>
      </c>
      <c r="H1361">
        <v>81</v>
      </c>
      <c r="I1361" t="s">
        <v>1322</v>
      </c>
      <c r="J1361" t="s">
        <v>1323</v>
      </c>
      <c r="K1361" s="2">
        <v>2</v>
      </c>
      <c r="L1361" s="2">
        <v>-2</v>
      </c>
      <c r="N1361" s="2">
        <f t="shared" si="104"/>
        <v>3044.2000000000003</v>
      </c>
      <c r="O1361" s="2">
        <f t="shared" si="105"/>
        <v>3245.25</v>
      </c>
      <c r="P1361" s="2">
        <f t="shared" si="106"/>
        <v>201.04999999999973</v>
      </c>
      <c r="Q1361" s="3">
        <f t="shared" si="107"/>
        <v>6.6043623940608281E-2</v>
      </c>
    </row>
    <row r="1362" spans="1:17" x14ac:dyDescent="0.2">
      <c r="A1362" s="1" t="s">
        <v>2644</v>
      </c>
      <c r="B1362" t="s">
        <v>1324</v>
      </c>
      <c r="C1362" t="s">
        <v>390</v>
      </c>
      <c r="D1362" s="5">
        <v>42698</v>
      </c>
      <c r="E1362" t="s">
        <v>933</v>
      </c>
      <c r="F1362"/>
      <c r="G1362" t="s">
        <v>23</v>
      </c>
      <c r="H1362">
        <v>67</v>
      </c>
      <c r="I1362" t="s">
        <v>1325</v>
      </c>
      <c r="J1362" t="s">
        <v>1326</v>
      </c>
      <c r="K1362" s="2">
        <v>2</v>
      </c>
      <c r="L1362" s="2">
        <v>-2</v>
      </c>
      <c r="N1362" s="2">
        <f t="shared" si="104"/>
        <v>3042.2000000000003</v>
      </c>
      <c r="O1362" s="2">
        <f t="shared" si="105"/>
        <v>3245.25</v>
      </c>
      <c r="P1362" s="2">
        <f t="shared" si="106"/>
        <v>203.04999999999973</v>
      </c>
      <c r="Q1362" s="3">
        <f t="shared" si="107"/>
        <v>6.6744461245151446E-2</v>
      </c>
    </row>
    <row r="1363" spans="1:17" x14ac:dyDescent="0.2">
      <c r="A1363" s="1" t="s">
        <v>2645</v>
      </c>
      <c r="B1363"/>
      <c r="C1363" t="s">
        <v>390</v>
      </c>
      <c r="D1363"/>
      <c r="E1363"/>
      <c r="F1363"/>
      <c r="G1363" t="s">
        <v>23</v>
      </c>
      <c r="H1363">
        <v>51</v>
      </c>
      <c r="I1363" t="s">
        <v>936</v>
      </c>
      <c r="J1363" t="s">
        <v>1327</v>
      </c>
      <c r="K1363" s="2">
        <v>2</v>
      </c>
      <c r="L1363" s="2">
        <v>-2</v>
      </c>
      <c r="N1363" s="2">
        <f t="shared" si="104"/>
        <v>3040.2000000000003</v>
      </c>
      <c r="O1363" s="2">
        <f t="shared" si="105"/>
        <v>3245.25</v>
      </c>
      <c r="P1363" s="2">
        <f t="shared" si="106"/>
        <v>205.04999999999973</v>
      </c>
      <c r="Q1363" s="3">
        <f t="shared" si="107"/>
        <v>6.7446220643378629E-2</v>
      </c>
    </row>
    <row r="1364" spans="1:17" x14ac:dyDescent="0.2">
      <c r="A1364" s="1" t="s">
        <v>2646</v>
      </c>
      <c r="B1364"/>
      <c r="C1364" t="s">
        <v>390</v>
      </c>
      <c r="D1364"/>
      <c r="E1364"/>
      <c r="F1364"/>
      <c r="G1364" t="s">
        <v>23</v>
      </c>
      <c r="H1364">
        <v>51</v>
      </c>
      <c r="I1364" t="s">
        <v>394</v>
      </c>
      <c r="J1364" t="s">
        <v>395</v>
      </c>
      <c r="K1364" s="2">
        <v>2</v>
      </c>
      <c r="L1364" s="2">
        <v>-2</v>
      </c>
      <c r="N1364" s="2">
        <f t="shared" si="104"/>
        <v>3038.2000000000003</v>
      </c>
      <c r="O1364" s="2">
        <f t="shared" si="105"/>
        <v>3245.25</v>
      </c>
      <c r="P1364" s="2">
        <f t="shared" si="106"/>
        <v>207.04999999999973</v>
      </c>
      <c r="Q1364" s="3">
        <f t="shared" si="107"/>
        <v>6.8148903956289808E-2</v>
      </c>
    </row>
    <row r="1365" spans="1:17" x14ac:dyDescent="0.2">
      <c r="A1365" s="1" t="s">
        <v>2647</v>
      </c>
      <c r="B1365" t="s">
        <v>1313</v>
      </c>
      <c r="C1365" t="s">
        <v>8</v>
      </c>
      <c r="D1365" s="5">
        <v>42691</v>
      </c>
      <c r="E1365" t="s">
        <v>428</v>
      </c>
      <c r="F1365"/>
      <c r="G1365" t="s">
        <v>23</v>
      </c>
      <c r="H1365">
        <v>51</v>
      </c>
      <c r="I1365" t="s">
        <v>741</v>
      </c>
      <c r="J1365" t="s">
        <v>1291</v>
      </c>
      <c r="K1365" s="2">
        <v>2</v>
      </c>
      <c r="L1365" s="2">
        <v>-2</v>
      </c>
      <c r="N1365" s="2">
        <f t="shared" si="104"/>
        <v>3036.2000000000003</v>
      </c>
      <c r="O1365" s="2">
        <f t="shared" si="105"/>
        <v>3245.25</v>
      </c>
      <c r="P1365" s="2">
        <f t="shared" si="106"/>
        <v>209.04999999999973</v>
      </c>
      <c r="Q1365" s="3">
        <f t="shared" si="107"/>
        <v>6.8852513009683064E-2</v>
      </c>
    </row>
    <row r="1366" spans="1:17" x14ac:dyDescent="0.2">
      <c r="A1366" s="1" t="s">
        <v>2648</v>
      </c>
      <c r="B1366"/>
      <c r="C1366" t="s">
        <v>8</v>
      </c>
      <c r="D1366"/>
      <c r="E1366"/>
      <c r="F1366"/>
      <c r="G1366" t="s">
        <v>23</v>
      </c>
      <c r="H1366">
        <v>91</v>
      </c>
      <c r="I1366" t="s">
        <v>841</v>
      </c>
      <c r="J1366" t="s">
        <v>842</v>
      </c>
      <c r="K1366" s="2">
        <v>2</v>
      </c>
      <c r="L1366" s="2">
        <v>-2</v>
      </c>
      <c r="N1366" s="2">
        <f t="shared" si="104"/>
        <v>3034.2000000000003</v>
      </c>
      <c r="O1366" s="2">
        <f t="shared" si="105"/>
        <v>3245.25</v>
      </c>
      <c r="P1366" s="2">
        <f t="shared" si="106"/>
        <v>211.04999999999973</v>
      </c>
      <c r="Q1366" s="3">
        <f t="shared" si="107"/>
        <v>6.9557049634170365E-2</v>
      </c>
    </row>
    <row r="1367" spans="1:17" x14ac:dyDescent="0.2">
      <c r="A1367" s="1" t="s">
        <v>2649</v>
      </c>
      <c r="B1367"/>
      <c r="C1367" t="s">
        <v>8</v>
      </c>
      <c r="D1367"/>
      <c r="E1367"/>
      <c r="F1367"/>
      <c r="G1367" t="s">
        <v>18</v>
      </c>
      <c r="H1367">
        <v>36</v>
      </c>
      <c r="I1367" t="s">
        <v>135</v>
      </c>
      <c r="J1367" t="s">
        <v>136</v>
      </c>
      <c r="K1367" s="2">
        <v>2</v>
      </c>
      <c r="L1367" s="2">
        <v>-2</v>
      </c>
      <c r="N1367" s="2">
        <f t="shared" si="104"/>
        <v>3032.2000000000003</v>
      </c>
      <c r="O1367" s="2">
        <f t="shared" si="105"/>
        <v>3245.25</v>
      </c>
      <c r="P1367" s="2">
        <f t="shared" si="106"/>
        <v>213.04999999999973</v>
      </c>
      <c r="Q1367" s="3">
        <f t="shared" si="107"/>
        <v>7.0262515665193481E-2</v>
      </c>
    </row>
    <row r="1368" spans="1:17" x14ac:dyDescent="0.2">
      <c r="A1368" s="1" t="s">
        <v>2650</v>
      </c>
      <c r="B1368" t="s">
        <v>1314</v>
      </c>
      <c r="C1368" t="s">
        <v>30</v>
      </c>
      <c r="D1368" s="5">
        <v>42691</v>
      </c>
      <c r="E1368" t="s">
        <v>446</v>
      </c>
      <c r="F1368"/>
      <c r="G1368" t="s">
        <v>18</v>
      </c>
      <c r="H1368">
        <v>29</v>
      </c>
      <c r="I1368" t="s">
        <v>828</v>
      </c>
      <c r="J1368" t="s">
        <v>829</v>
      </c>
      <c r="K1368" s="2">
        <v>2</v>
      </c>
      <c r="L1368" s="2">
        <v>-2</v>
      </c>
      <c r="N1368" s="2">
        <f t="shared" si="104"/>
        <v>3030.2000000000003</v>
      </c>
      <c r="O1368" s="2">
        <f t="shared" si="105"/>
        <v>3245.25</v>
      </c>
      <c r="P1368" s="2">
        <f t="shared" si="106"/>
        <v>215.04999999999973</v>
      </c>
      <c r="Q1368" s="3">
        <f t="shared" si="107"/>
        <v>7.0968912943039975E-2</v>
      </c>
    </row>
    <row r="1369" spans="1:17" x14ac:dyDescent="0.2">
      <c r="A1369" s="1" t="s">
        <v>2651</v>
      </c>
      <c r="B1369"/>
      <c r="C1369" t="s">
        <v>30</v>
      </c>
      <c r="D1369"/>
      <c r="E1369"/>
      <c r="F1369"/>
      <c r="G1369" t="s">
        <v>18</v>
      </c>
      <c r="H1369">
        <v>51</v>
      </c>
      <c r="I1369" t="s">
        <v>164</v>
      </c>
      <c r="J1369" t="s">
        <v>165</v>
      </c>
      <c r="K1369" s="2">
        <v>2</v>
      </c>
      <c r="L1369" s="2">
        <v>-2</v>
      </c>
      <c r="N1369" s="2">
        <f t="shared" si="104"/>
        <v>3028.2000000000003</v>
      </c>
      <c r="O1369" s="2">
        <f t="shared" si="105"/>
        <v>3245.25</v>
      </c>
      <c r="P1369" s="2">
        <f t="shared" si="106"/>
        <v>217.04999999999973</v>
      </c>
      <c r="Q1369" s="3">
        <f t="shared" si="107"/>
        <v>7.1676243312859031E-2</v>
      </c>
    </row>
    <row r="1370" spans="1:17" x14ac:dyDescent="0.2">
      <c r="A1370" s="1" t="s">
        <v>2652</v>
      </c>
      <c r="B1370"/>
      <c r="C1370" t="s">
        <v>30</v>
      </c>
      <c r="D1370"/>
      <c r="E1370"/>
      <c r="F1370"/>
      <c r="G1370" t="s">
        <v>23</v>
      </c>
      <c r="H1370">
        <v>81</v>
      </c>
      <c r="I1370" t="s">
        <v>347</v>
      </c>
      <c r="J1370" t="s">
        <v>348</v>
      </c>
      <c r="K1370" s="2">
        <v>2</v>
      </c>
      <c r="L1370" s="2">
        <v>-2</v>
      </c>
      <c r="N1370" s="2">
        <f t="shared" si="104"/>
        <v>3026.2000000000003</v>
      </c>
      <c r="O1370" s="2">
        <f t="shared" si="105"/>
        <v>3245.25</v>
      </c>
      <c r="P1370" s="2">
        <f t="shared" si="106"/>
        <v>219.04999999999973</v>
      </c>
      <c r="Q1370" s="3">
        <f t="shared" si="107"/>
        <v>7.2384508624677713E-2</v>
      </c>
    </row>
    <row r="1371" spans="1:17" x14ac:dyDescent="0.2">
      <c r="A1371" s="1" t="s">
        <v>2653</v>
      </c>
      <c r="B1371" t="s">
        <v>1304</v>
      </c>
      <c r="C1371" t="s">
        <v>8</v>
      </c>
      <c r="D1371" s="5">
        <v>42684</v>
      </c>
      <c r="E1371" t="s">
        <v>1138</v>
      </c>
      <c r="F1371"/>
      <c r="G1371" t="s">
        <v>23</v>
      </c>
      <c r="H1371">
        <v>61</v>
      </c>
      <c r="I1371" t="s">
        <v>788</v>
      </c>
      <c r="J1371" t="s">
        <v>789</v>
      </c>
      <c r="K1371" s="2">
        <v>2</v>
      </c>
      <c r="L1371" s="2">
        <v>-2</v>
      </c>
      <c r="N1371" s="2">
        <f t="shared" si="104"/>
        <v>3024.2000000000003</v>
      </c>
      <c r="O1371" s="2">
        <f t="shared" si="105"/>
        <v>3245.25</v>
      </c>
      <c r="P1371" s="2">
        <f t="shared" si="106"/>
        <v>221.04999999999973</v>
      </c>
      <c r="Q1371" s="3">
        <f t="shared" si="107"/>
        <v>7.3093710733417014E-2</v>
      </c>
    </row>
    <row r="1372" spans="1:17" x14ac:dyDescent="0.2">
      <c r="A1372" s="1" t="s">
        <v>2654</v>
      </c>
      <c r="B1372"/>
      <c r="C1372" t="s">
        <v>8</v>
      </c>
      <c r="D1372"/>
      <c r="E1372"/>
      <c r="F1372"/>
      <c r="G1372" t="s">
        <v>23</v>
      </c>
      <c r="H1372">
        <v>81</v>
      </c>
      <c r="I1372" t="s">
        <v>1019</v>
      </c>
      <c r="J1372" t="s">
        <v>117</v>
      </c>
      <c r="K1372" s="2">
        <v>2</v>
      </c>
      <c r="L1372" s="2">
        <v>-2</v>
      </c>
      <c r="N1372" s="2">
        <f t="shared" si="104"/>
        <v>3022.2000000000003</v>
      </c>
      <c r="O1372" s="2">
        <f t="shared" si="105"/>
        <v>3245.25</v>
      </c>
      <c r="P1372" s="2">
        <f t="shared" si="106"/>
        <v>223.04999999999973</v>
      </c>
      <c r="Q1372" s="3">
        <f t="shared" si="107"/>
        <v>7.3803851498907988E-2</v>
      </c>
    </row>
    <row r="1373" spans="1:17" x14ac:dyDescent="0.2">
      <c r="A1373" s="1" t="s">
        <v>2655</v>
      </c>
      <c r="B1373"/>
      <c r="C1373" t="s">
        <v>8</v>
      </c>
      <c r="D1373"/>
      <c r="E1373"/>
      <c r="F1373"/>
      <c r="G1373" t="s">
        <v>23</v>
      </c>
      <c r="H1373">
        <v>111</v>
      </c>
      <c r="I1373" t="s">
        <v>1305</v>
      </c>
      <c r="J1373" t="s">
        <v>1306</v>
      </c>
      <c r="K1373" s="2">
        <v>2</v>
      </c>
      <c r="L1373" s="2">
        <v>-2</v>
      </c>
      <c r="N1373" s="2">
        <f t="shared" ref="N1373:N1436" si="108">IF(L1373&lt;&gt;0,N1374+K1373,N1374)</f>
        <v>3020.2000000000003</v>
      </c>
      <c r="O1373" s="2">
        <f t="shared" ref="O1373:O1436" si="109">IF(L1373&gt;0,O1374+L1373,O1374)</f>
        <v>3245.25</v>
      </c>
      <c r="P1373" s="2">
        <f t="shared" ref="P1373:P1436" si="110">O1373-N1373</f>
        <v>225.04999999999973</v>
      </c>
      <c r="Q1373" s="3">
        <f t="shared" ref="Q1373:Q1436" si="111">(1/N1373)*P1373</f>
        <v>7.4514932785908122E-2</v>
      </c>
    </row>
    <row r="1374" spans="1:17" x14ac:dyDescent="0.2">
      <c r="A1374" s="1" t="s">
        <v>2656</v>
      </c>
      <c r="B1374" t="s">
        <v>1307</v>
      </c>
      <c r="C1374" t="s">
        <v>30</v>
      </c>
      <c r="D1374" s="5">
        <v>42684</v>
      </c>
      <c r="E1374" t="s">
        <v>474</v>
      </c>
      <c r="F1374"/>
      <c r="G1374" t="s">
        <v>18</v>
      </c>
      <c r="H1374">
        <v>23</v>
      </c>
      <c r="I1374" t="s">
        <v>237</v>
      </c>
      <c r="J1374" t="s">
        <v>238</v>
      </c>
      <c r="K1374" s="2">
        <v>2</v>
      </c>
      <c r="L1374" s="2">
        <v>-2</v>
      </c>
      <c r="N1374" s="2">
        <f t="shared" si="108"/>
        <v>3018.2000000000003</v>
      </c>
      <c r="O1374" s="2">
        <f t="shared" si="109"/>
        <v>3245.25</v>
      </c>
      <c r="P1374" s="2">
        <f t="shared" si="110"/>
        <v>227.04999999999973</v>
      </c>
      <c r="Q1374" s="3">
        <f t="shared" si="111"/>
        <v>7.5226956464117589E-2</v>
      </c>
    </row>
    <row r="1375" spans="1:17" x14ac:dyDescent="0.2">
      <c r="A1375" s="1" t="s">
        <v>2657</v>
      </c>
      <c r="B1375"/>
      <c r="C1375" t="s">
        <v>30</v>
      </c>
      <c r="D1375"/>
      <c r="E1375"/>
      <c r="F1375"/>
      <c r="G1375" t="s">
        <v>18</v>
      </c>
      <c r="H1375">
        <v>29</v>
      </c>
      <c r="I1375" t="s">
        <v>944</v>
      </c>
      <c r="J1375" t="s">
        <v>945</v>
      </c>
      <c r="K1375" s="2">
        <v>2</v>
      </c>
      <c r="L1375" s="2">
        <v>-2</v>
      </c>
      <c r="N1375" s="2">
        <f t="shared" si="108"/>
        <v>3016.2000000000003</v>
      </c>
      <c r="O1375" s="2">
        <f t="shared" si="109"/>
        <v>3245.25</v>
      </c>
      <c r="P1375" s="2">
        <f t="shared" si="110"/>
        <v>229.04999999999973</v>
      </c>
      <c r="Q1375" s="3">
        <f t="shared" si="111"/>
        <v>7.593992440819565E-2</v>
      </c>
    </row>
    <row r="1376" spans="1:17" x14ac:dyDescent="0.2">
      <c r="A1376" s="1" t="s">
        <v>2658</v>
      </c>
      <c r="B1376"/>
      <c r="C1376" t="s">
        <v>30</v>
      </c>
      <c r="D1376"/>
      <c r="E1376"/>
      <c r="F1376"/>
      <c r="G1376" t="s">
        <v>23</v>
      </c>
      <c r="H1376">
        <v>67</v>
      </c>
      <c r="I1376" t="s">
        <v>765</v>
      </c>
      <c r="J1376" t="s">
        <v>692</v>
      </c>
      <c r="K1376" s="2">
        <v>2</v>
      </c>
      <c r="L1376" s="2">
        <v>-2</v>
      </c>
      <c r="N1376" s="2">
        <f t="shared" si="108"/>
        <v>3014.2000000000003</v>
      </c>
      <c r="O1376" s="2">
        <f t="shared" si="109"/>
        <v>3245.25</v>
      </c>
      <c r="P1376" s="2">
        <f t="shared" si="110"/>
        <v>231.04999999999973</v>
      </c>
      <c r="Q1376" s="3">
        <f t="shared" si="111"/>
        <v>7.6653838497777085E-2</v>
      </c>
    </row>
    <row r="1377" spans="1:17" x14ac:dyDescent="0.2">
      <c r="A1377" s="1" t="s">
        <v>2659</v>
      </c>
      <c r="B1377" t="s">
        <v>1308</v>
      </c>
      <c r="C1377" t="s">
        <v>30</v>
      </c>
      <c r="D1377" s="5">
        <v>42677</v>
      </c>
      <c r="E1377" t="s">
        <v>1309</v>
      </c>
      <c r="F1377"/>
      <c r="G1377" t="s">
        <v>18</v>
      </c>
      <c r="H1377">
        <v>41</v>
      </c>
      <c r="I1377" t="s">
        <v>1264</v>
      </c>
      <c r="J1377" t="s">
        <v>325</v>
      </c>
      <c r="K1377" s="2">
        <v>2</v>
      </c>
      <c r="L1377" s="2">
        <v>-2</v>
      </c>
      <c r="N1377" s="2">
        <f t="shared" si="108"/>
        <v>3012.2000000000003</v>
      </c>
      <c r="O1377" s="2">
        <f t="shared" si="109"/>
        <v>3245.25</v>
      </c>
      <c r="P1377" s="2">
        <f t="shared" si="110"/>
        <v>233.04999999999973</v>
      </c>
      <c r="Q1377" s="3">
        <f t="shared" si="111"/>
        <v>7.7368700617488781E-2</v>
      </c>
    </row>
    <row r="1378" spans="1:17" x14ac:dyDescent="0.2">
      <c r="A1378" s="1" t="s">
        <v>2660</v>
      </c>
      <c r="B1378"/>
      <c r="C1378" t="s">
        <v>30</v>
      </c>
      <c r="D1378"/>
      <c r="E1378"/>
      <c r="F1378"/>
      <c r="G1378" t="s">
        <v>23</v>
      </c>
      <c r="H1378">
        <v>61</v>
      </c>
      <c r="I1378" t="s">
        <v>975</v>
      </c>
      <c r="J1378" t="s">
        <v>976</v>
      </c>
      <c r="K1378" s="2">
        <v>2</v>
      </c>
      <c r="L1378" s="2">
        <v>-2</v>
      </c>
      <c r="N1378" s="2">
        <f t="shared" si="108"/>
        <v>3010.2000000000003</v>
      </c>
      <c r="O1378" s="2">
        <f t="shared" si="109"/>
        <v>3245.25</v>
      </c>
      <c r="P1378" s="2">
        <f t="shared" si="110"/>
        <v>235.04999999999973</v>
      </c>
      <c r="Q1378" s="3">
        <f t="shared" si="111"/>
        <v>7.8084512656966212E-2</v>
      </c>
    </row>
    <row r="1379" spans="1:17" x14ac:dyDescent="0.2">
      <c r="A1379" s="1" t="s">
        <v>2661</v>
      </c>
      <c r="B1379"/>
      <c r="C1379" t="s">
        <v>30</v>
      </c>
      <c r="D1379"/>
      <c r="E1379"/>
      <c r="F1379"/>
      <c r="G1379" t="s">
        <v>23</v>
      </c>
      <c r="H1379">
        <v>101</v>
      </c>
      <c r="I1379" t="s">
        <v>1301</v>
      </c>
      <c r="J1379" t="s">
        <v>1302</v>
      </c>
      <c r="K1379" s="2">
        <v>2</v>
      </c>
      <c r="L1379" s="2">
        <v>-2</v>
      </c>
      <c r="N1379" s="2">
        <f t="shared" si="108"/>
        <v>3008.2000000000003</v>
      </c>
      <c r="O1379" s="2">
        <f t="shared" si="109"/>
        <v>3245.25</v>
      </c>
      <c r="P1379" s="2">
        <f t="shared" si="110"/>
        <v>237.04999999999973</v>
      </c>
      <c r="Q1379" s="3">
        <f t="shared" si="111"/>
        <v>7.8801276510870197E-2</v>
      </c>
    </row>
    <row r="1380" spans="1:17" x14ac:dyDescent="0.2">
      <c r="A1380" s="1" t="s">
        <v>2662</v>
      </c>
      <c r="B1380" t="s">
        <v>1310</v>
      </c>
      <c r="C1380" t="s">
        <v>8</v>
      </c>
      <c r="D1380" s="5">
        <v>42677</v>
      </c>
      <c r="E1380" t="s">
        <v>410</v>
      </c>
      <c r="F1380"/>
      <c r="G1380" t="s">
        <v>23</v>
      </c>
      <c r="H1380">
        <v>101</v>
      </c>
      <c r="I1380" t="s">
        <v>788</v>
      </c>
      <c r="J1380" t="s">
        <v>789</v>
      </c>
      <c r="K1380" s="2">
        <v>2</v>
      </c>
      <c r="L1380" s="2">
        <v>-2</v>
      </c>
      <c r="N1380" s="2">
        <f t="shared" si="108"/>
        <v>3006.2000000000003</v>
      </c>
      <c r="O1380" s="2">
        <f t="shared" si="109"/>
        <v>3245.25</v>
      </c>
      <c r="P1380" s="2">
        <f t="shared" si="110"/>
        <v>239.04999999999973</v>
      </c>
      <c r="Q1380" s="3">
        <f t="shared" si="111"/>
        <v>7.9518994078903504E-2</v>
      </c>
    </row>
    <row r="1381" spans="1:17" x14ac:dyDescent="0.2">
      <c r="A1381" s="1" t="s">
        <v>2663</v>
      </c>
      <c r="B1381"/>
      <c r="C1381" t="s">
        <v>8</v>
      </c>
      <c r="D1381"/>
      <c r="E1381"/>
      <c r="F1381"/>
      <c r="G1381" t="s">
        <v>23</v>
      </c>
      <c r="H1381">
        <v>81</v>
      </c>
      <c r="I1381" t="s">
        <v>1311</v>
      </c>
      <c r="J1381" t="s">
        <v>1312</v>
      </c>
      <c r="K1381" s="2">
        <v>2</v>
      </c>
      <c r="L1381" s="2">
        <v>-2</v>
      </c>
      <c r="N1381" s="2">
        <f t="shared" si="108"/>
        <v>3004.2000000000003</v>
      </c>
      <c r="O1381" s="2">
        <f t="shared" si="109"/>
        <v>3245.25</v>
      </c>
      <c r="P1381" s="2">
        <f t="shared" si="110"/>
        <v>241.04999999999973</v>
      </c>
      <c r="Q1381" s="3">
        <f t="shared" si="111"/>
        <v>8.0237667265827747E-2</v>
      </c>
    </row>
    <row r="1382" spans="1:17" x14ac:dyDescent="0.2">
      <c r="A1382" s="1" t="s">
        <v>2664</v>
      </c>
      <c r="B1382" t="s">
        <v>1290</v>
      </c>
      <c r="C1382" t="s">
        <v>98</v>
      </c>
      <c r="D1382" s="5">
        <v>42670</v>
      </c>
      <c r="E1382" t="s">
        <v>424</v>
      </c>
      <c r="F1382"/>
      <c r="G1382" t="s">
        <v>23</v>
      </c>
      <c r="H1382">
        <v>61</v>
      </c>
      <c r="I1382" t="s">
        <v>164</v>
      </c>
      <c r="J1382" t="s">
        <v>165</v>
      </c>
      <c r="K1382" s="2">
        <v>2</v>
      </c>
      <c r="L1382" s="2">
        <v>-2</v>
      </c>
      <c r="N1382" s="2">
        <f t="shared" si="108"/>
        <v>3002.2000000000003</v>
      </c>
      <c r="O1382" s="2">
        <f t="shared" si="109"/>
        <v>3245.25</v>
      </c>
      <c r="P1382" s="2">
        <f t="shared" si="110"/>
        <v>243.04999999999973</v>
      </c>
      <c r="Q1382" s="3">
        <f t="shared" si="111"/>
        <v>8.0957297981480145E-2</v>
      </c>
    </row>
    <row r="1383" spans="1:17" x14ac:dyDescent="0.2">
      <c r="A1383" s="1" t="s">
        <v>2665</v>
      </c>
      <c r="B1383"/>
      <c r="C1383" t="s">
        <v>98</v>
      </c>
      <c r="D1383"/>
      <c r="E1383"/>
      <c r="F1383"/>
      <c r="G1383" t="s">
        <v>23</v>
      </c>
      <c r="H1383">
        <v>81</v>
      </c>
      <c r="I1383" t="s">
        <v>741</v>
      </c>
      <c r="J1383" t="s">
        <v>1291</v>
      </c>
      <c r="K1383" s="2">
        <v>2</v>
      </c>
      <c r="L1383" s="2">
        <v>-2</v>
      </c>
      <c r="N1383" s="2">
        <f t="shared" si="108"/>
        <v>3000.2000000000003</v>
      </c>
      <c r="O1383" s="2">
        <f t="shared" si="109"/>
        <v>3245.25</v>
      </c>
      <c r="P1383" s="2">
        <f t="shared" si="110"/>
        <v>245.04999999999973</v>
      </c>
      <c r="Q1383" s="3">
        <f t="shared" si="111"/>
        <v>8.1677888140790508E-2</v>
      </c>
    </row>
    <row r="1384" spans="1:17" x14ac:dyDescent="0.2">
      <c r="A1384" s="1" t="s">
        <v>2666</v>
      </c>
      <c r="B1384"/>
      <c r="C1384" t="s">
        <v>98</v>
      </c>
      <c r="D1384"/>
      <c r="E1384"/>
      <c r="F1384"/>
      <c r="G1384" t="s">
        <v>47</v>
      </c>
      <c r="H1384">
        <v>26</v>
      </c>
      <c r="I1384" t="s">
        <v>172</v>
      </c>
      <c r="J1384" t="s">
        <v>173</v>
      </c>
      <c r="K1384" s="2">
        <v>4</v>
      </c>
      <c r="L1384" s="2">
        <v>-4</v>
      </c>
      <c r="N1384" s="2">
        <f t="shared" si="108"/>
        <v>2998.2000000000003</v>
      </c>
      <c r="O1384" s="2">
        <f t="shared" si="109"/>
        <v>3245.25</v>
      </c>
      <c r="P1384" s="2">
        <f t="shared" si="110"/>
        <v>247.04999999999973</v>
      </c>
      <c r="Q1384" s="3">
        <f t="shared" si="111"/>
        <v>8.2399439663798174E-2</v>
      </c>
    </row>
    <row r="1385" spans="1:17" x14ac:dyDescent="0.2">
      <c r="A1385" s="1" t="s">
        <v>2667</v>
      </c>
      <c r="C1385" s="1" t="s">
        <v>98</v>
      </c>
      <c r="G1385" t="s">
        <v>1292</v>
      </c>
      <c r="H1385">
        <v>1.91</v>
      </c>
      <c r="I1385" t="s">
        <v>259</v>
      </c>
      <c r="J1385" t="s">
        <v>260</v>
      </c>
      <c r="K1385" s="2">
        <v>4.4000000000000004</v>
      </c>
      <c r="L1385" s="2">
        <v>8.4</v>
      </c>
      <c r="N1385" s="2">
        <f t="shared" si="108"/>
        <v>2994.2000000000003</v>
      </c>
      <c r="O1385" s="2">
        <f t="shared" si="109"/>
        <v>3245.25</v>
      </c>
      <c r="P1385" s="2">
        <f t="shared" si="110"/>
        <v>251.04999999999973</v>
      </c>
      <c r="Q1385" s="3">
        <f t="shared" si="111"/>
        <v>8.3845434506712876E-2</v>
      </c>
    </row>
    <row r="1386" spans="1:17" x14ac:dyDescent="0.2">
      <c r="A1386" s="1" t="s">
        <v>2668</v>
      </c>
      <c r="B1386" t="s">
        <v>1293</v>
      </c>
      <c r="C1386" t="s">
        <v>8</v>
      </c>
      <c r="D1386" s="5">
        <v>42670</v>
      </c>
      <c r="E1386" t="s">
        <v>1130</v>
      </c>
      <c r="F1386"/>
      <c r="G1386" t="s">
        <v>23</v>
      </c>
      <c r="H1386">
        <v>67</v>
      </c>
      <c r="I1386" t="s">
        <v>1294</v>
      </c>
      <c r="J1386" t="s">
        <v>1295</v>
      </c>
      <c r="K1386" s="2">
        <v>2</v>
      </c>
      <c r="L1386" s="2">
        <v>-2</v>
      </c>
      <c r="N1386" s="2">
        <f t="shared" si="108"/>
        <v>2989.8</v>
      </c>
      <c r="O1386" s="2">
        <f t="shared" si="109"/>
        <v>3236.85</v>
      </c>
      <c r="P1386" s="2">
        <f t="shared" si="110"/>
        <v>247.04999999999973</v>
      </c>
      <c r="Q1386" s="3">
        <f t="shared" si="111"/>
        <v>8.2630945213726575E-2</v>
      </c>
    </row>
    <row r="1387" spans="1:17" x14ac:dyDescent="0.2">
      <c r="A1387" s="1" t="s">
        <v>2669</v>
      </c>
      <c r="B1387"/>
      <c r="C1387" t="s">
        <v>8</v>
      </c>
      <c r="D1387"/>
      <c r="E1387"/>
      <c r="F1387"/>
      <c r="G1387" t="s">
        <v>23</v>
      </c>
      <c r="H1387">
        <v>101</v>
      </c>
      <c r="I1387" t="s">
        <v>1296</v>
      </c>
      <c r="J1387" t="s">
        <v>334</v>
      </c>
      <c r="K1387" s="2">
        <v>2</v>
      </c>
      <c r="L1387" s="2">
        <v>-2</v>
      </c>
      <c r="N1387" s="2">
        <f t="shared" si="108"/>
        <v>2987.8</v>
      </c>
      <c r="O1387" s="2">
        <f t="shared" si="109"/>
        <v>3236.85</v>
      </c>
      <c r="P1387" s="2">
        <f t="shared" si="110"/>
        <v>249.04999999999973</v>
      </c>
      <c r="Q1387" s="3">
        <f t="shared" si="111"/>
        <v>8.3355646294932625E-2</v>
      </c>
    </row>
    <row r="1388" spans="1:17" x14ac:dyDescent="0.2">
      <c r="A1388" s="1" t="s">
        <v>2670</v>
      </c>
      <c r="B1388"/>
      <c r="C1388" t="s">
        <v>8</v>
      </c>
      <c r="D1388"/>
      <c r="E1388"/>
      <c r="F1388"/>
      <c r="G1388" t="s">
        <v>23</v>
      </c>
      <c r="H1388">
        <v>81</v>
      </c>
      <c r="I1388" t="s">
        <v>1297</v>
      </c>
      <c r="J1388" t="s">
        <v>1298</v>
      </c>
      <c r="K1388" s="2">
        <v>2</v>
      </c>
      <c r="L1388" s="2">
        <v>-2</v>
      </c>
      <c r="N1388" s="2">
        <f t="shared" si="108"/>
        <v>2985.8</v>
      </c>
      <c r="O1388" s="2">
        <f t="shared" si="109"/>
        <v>3236.85</v>
      </c>
      <c r="P1388" s="2">
        <f t="shared" si="110"/>
        <v>251.04999999999973</v>
      </c>
      <c r="Q1388" s="3">
        <f t="shared" si="111"/>
        <v>8.4081318239667663E-2</v>
      </c>
    </row>
    <row r="1389" spans="1:17" x14ac:dyDescent="0.2">
      <c r="A1389" s="1" t="s">
        <v>2671</v>
      </c>
      <c r="B1389" t="s">
        <v>1299</v>
      </c>
      <c r="C1389" t="s">
        <v>8</v>
      </c>
      <c r="D1389" s="5">
        <v>42663</v>
      </c>
      <c r="E1389" t="s">
        <v>138</v>
      </c>
      <c r="F1389"/>
      <c r="G1389" t="s">
        <v>18</v>
      </c>
      <c r="H1389">
        <v>34</v>
      </c>
      <c r="I1389" t="s">
        <v>832</v>
      </c>
      <c r="J1389" t="s">
        <v>78</v>
      </c>
      <c r="K1389" s="2">
        <v>2</v>
      </c>
      <c r="L1389" s="2">
        <v>-2</v>
      </c>
      <c r="N1389" s="2">
        <f t="shared" si="108"/>
        <v>2983.8</v>
      </c>
      <c r="O1389" s="2">
        <f t="shared" si="109"/>
        <v>3236.85</v>
      </c>
      <c r="P1389" s="2">
        <f t="shared" si="110"/>
        <v>253.04999999999973</v>
      </c>
      <c r="Q1389" s="3">
        <f t="shared" si="111"/>
        <v>8.4807963000200992E-2</v>
      </c>
    </row>
    <row r="1390" spans="1:17" x14ac:dyDescent="0.2">
      <c r="A1390" s="1" t="s">
        <v>2672</v>
      </c>
      <c r="B1390"/>
      <c r="C1390" t="s">
        <v>8</v>
      </c>
      <c r="D1390"/>
      <c r="E1390"/>
      <c r="F1390"/>
      <c r="G1390" t="s">
        <v>23</v>
      </c>
      <c r="H1390">
        <v>67</v>
      </c>
      <c r="I1390" t="s">
        <v>741</v>
      </c>
      <c r="J1390" t="s">
        <v>1291</v>
      </c>
      <c r="K1390" s="2">
        <v>2</v>
      </c>
      <c r="L1390" s="2">
        <v>-2</v>
      </c>
      <c r="N1390" s="2">
        <f t="shared" si="108"/>
        <v>2981.8</v>
      </c>
      <c r="O1390" s="2">
        <f t="shared" si="109"/>
        <v>3236.85</v>
      </c>
      <c r="P1390" s="2">
        <f t="shared" si="110"/>
        <v>255.04999999999973</v>
      </c>
      <c r="Q1390" s="3">
        <f t="shared" si="111"/>
        <v>8.5535582534039742E-2</v>
      </c>
    </row>
    <row r="1391" spans="1:17" x14ac:dyDescent="0.2">
      <c r="A1391" s="1" t="s">
        <v>2673</v>
      </c>
      <c r="B1391"/>
      <c r="C1391" t="s">
        <v>8</v>
      </c>
      <c r="D1391"/>
      <c r="E1391"/>
      <c r="F1391"/>
      <c r="G1391" t="s">
        <v>47</v>
      </c>
      <c r="H1391">
        <v>15</v>
      </c>
      <c r="I1391" t="s">
        <v>316</v>
      </c>
      <c r="J1391" t="s">
        <v>317</v>
      </c>
      <c r="K1391" s="2">
        <v>4</v>
      </c>
      <c r="L1391" s="2">
        <v>-4</v>
      </c>
      <c r="N1391" s="2">
        <f t="shared" si="108"/>
        <v>2979.8</v>
      </c>
      <c r="O1391" s="2">
        <f t="shared" si="109"/>
        <v>3236.85</v>
      </c>
      <c r="P1391" s="2">
        <f t="shared" si="110"/>
        <v>257.04999999999973</v>
      </c>
      <c r="Q1391" s="3">
        <f t="shared" si="111"/>
        <v>8.6264178803946476E-2</v>
      </c>
    </row>
    <row r="1392" spans="1:17" x14ac:dyDescent="0.2">
      <c r="A1392" s="1" t="s">
        <v>2674</v>
      </c>
      <c r="B1392" t="s">
        <v>1300</v>
      </c>
      <c r="C1392" t="s">
        <v>30</v>
      </c>
      <c r="D1392" s="5">
        <v>42663</v>
      </c>
      <c r="E1392" t="s">
        <v>405</v>
      </c>
      <c r="F1392"/>
      <c r="G1392" t="s">
        <v>23</v>
      </c>
      <c r="H1392">
        <v>61</v>
      </c>
      <c r="I1392" t="s">
        <v>1301</v>
      </c>
      <c r="J1392" t="s">
        <v>1302</v>
      </c>
      <c r="K1392" s="2">
        <v>2</v>
      </c>
      <c r="L1392" s="2">
        <v>-2</v>
      </c>
      <c r="N1392" s="2">
        <f t="shared" si="108"/>
        <v>2975.8</v>
      </c>
      <c r="O1392" s="2">
        <f t="shared" si="109"/>
        <v>3236.85</v>
      </c>
      <c r="P1392" s="2">
        <f t="shared" si="110"/>
        <v>261.04999999999973</v>
      </c>
      <c r="Q1392" s="3">
        <f t="shared" si="111"/>
        <v>8.7724309429397046E-2</v>
      </c>
    </row>
    <row r="1393" spans="1:17" x14ac:dyDescent="0.2">
      <c r="A1393" s="1" t="s">
        <v>2675</v>
      </c>
      <c r="B1393"/>
      <c r="C1393" t="s">
        <v>30</v>
      </c>
      <c r="D1393"/>
      <c r="E1393"/>
      <c r="F1393"/>
      <c r="G1393" t="s">
        <v>23</v>
      </c>
      <c r="H1393">
        <v>81</v>
      </c>
      <c r="I1393" t="s">
        <v>818</v>
      </c>
      <c r="J1393" t="s">
        <v>819</v>
      </c>
      <c r="K1393" s="2">
        <v>2</v>
      </c>
      <c r="L1393" s="2">
        <v>-2</v>
      </c>
      <c r="N1393" s="2">
        <f t="shared" si="108"/>
        <v>2973.8</v>
      </c>
      <c r="O1393" s="2">
        <f t="shared" si="109"/>
        <v>3236.85</v>
      </c>
      <c r="P1393" s="2">
        <f t="shared" si="110"/>
        <v>263.04999999999973</v>
      </c>
      <c r="Q1393" s="3">
        <f t="shared" si="111"/>
        <v>8.8455847736902182E-2</v>
      </c>
    </row>
    <row r="1394" spans="1:17" x14ac:dyDescent="0.2">
      <c r="A1394" s="1" t="s">
        <v>2676</v>
      </c>
      <c r="B1394"/>
      <c r="C1394" t="s">
        <v>30</v>
      </c>
      <c r="D1394"/>
      <c r="E1394"/>
      <c r="F1394"/>
      <c r="G1394" t="s">
        <v>23</v>
      </c>
      <c r="H1394">
        <v>67</v>
      </c>
      <c r="I1394" t="s">
        <v>1122</v>
      </c>
      <c r="J1394" t="s">
        <v>1123</v>
      </c>
      <c r="K1394" s="2">
        <v>2</v>
      </c>
      <c r="L1394" s="2">
        <v>-2</v>
      </c>
      <c r="N1394" s="2">
        <f t="shared" si="108"/>
        <v>2971.8</v>
      </c>
      <c r="O1394" s="2">
        <f t="shared" si="109"/>
        <v>3236.85</v>
      </c>
      <c r="P1394" s="2">
        <f t="shared" si="110"/>
        <v>265.04999999999973</v>
      </c>
      <c r="Q1394" s="3">
        <f t="shared" si="111"/>
        <v>8.9188370684433582E-2</v>
      </c>
    </row>
    <row r="1395" spans="1:17" x14ac:dyDescent="0.2">
      <c r="A1395" s="1" t="s">
        <v>2677</v>
      </c>
      <c r="C1395" s="1" t="s">
        <v>30</v>
      </c>
      <c r="G1395" t="s">
        <v>1303</v>
      </c>
      <c r="H1395">
        <v>1.91</v>
      </c>
      <c r="I1395" t="s">
        <v>818</v>
      </c>
      <c r="J1395" t="s">
        <v>819</v>
      </c>
      <c r="K1395" s="2">
        <v>4.4000000000000004</v>
      </c>
      <c r="L1395" s="2">
        <v>-4.4000000000000004</v>
      </c>
      <c r="N1395" s="2">
        <f t="shared" si="108"/>
        <v>2969.8</v>
      </c>
      <c r="O1395" s="2">
        <f t="shared" si="109"/>
        <v>3236.85</v>
      </c>
      <c r="P1395" s="2">
        <f t="shared" si="110"/>
        <v>267.04999999999973</v>
      </c>
      <c r="Q1395" s="3">
        <f t="shared" si="111"/>
        <v>8.9921880261296952E-2</v>
      </c>
    </row>
    <row r="1396" spans="1:17" x14ac:dyDescent="0.2">
      <c r="A1396" s="1" t="s">
        <v>2678</v>
      </c>
      <c r="B1396" t="s">
        <v>1287</v>
      </c>
      <c r="C1396" t="s">
        <v>8</v>
      </c>
      <c r="D1396" s="5">
        <v>42656</v>
      </c>
      <c r="E1396" t="s">
        <v>900</v>
      </c>
      <c r="F1396"/>
      <c r="G1396" t="s">
        <v>23</v>
      </c>
      <c r="H1396">
        <v>61</v>
      </c>
      <c r="I1396" t="s">
        <v>339</v>
      </c>
      <c r="J1396" t="s">
        <v>340</v>
      </c>
      <c r="K1396" s="2">
        <v>2</v>
      </c>
      <c r="L1396" s="2">
        <v>-2</v>
      </c>
      <c r="N1396" s="2">
        <f t="shared" si="108"/>
        <v>2965.4</v>
      </c>
      <c r="O1396" s="2">
        <f t="shared" si="109"/>
        <v>3236.85</v>
      </c>
      <c r="P1396" s="2">
        <f t="shared" si="110"/>
        <v>271.44999999999982</v>
      </c>
      <c r="Q1396" s="3">
        <f t="shared" si="111"/>
        <v>9.1539084103324952E-2</v>
      </c>
    </row>
    <row r="1397" spans="1:17" x14ac:dyDescent="0.2">
      <c r="A1397" s="1" t="s">
        <v>2679</v>
      </c>
      <c r="B1397"/>
      <c r="C1397" t="s">
        <v>8</v>
      </c>
      <c r="D1397"/>
      <c r="E1397"/>
      <c r="F1397"/>
      <c r="G1397" t="s">
        <v>23</v>
      </c>
      <c r="H1397">
        <v>81</v>
      </c>
      <c r="I1397" t="s">
        <v>530</v>
      </c>
      <c r="J1397" t="s">
        <v>254</v>
      </c>
      <c r="K1397" s="2">
        <v>2</v>
      </c>
      <c r="L1397" s="2">
        <v>-2</v>
      </c>
      <c r="N1397" s="2">
        <f t="shared" si="108"/>
        <v>2963.4</v>
      </c>
      <c r="O1397" s="2">
        <f t="shared" si="109"/>
        <v>3236.85</v>
      </c>
      <c r="P1397" s="2">
        <f t="shared" si="110"/>
        <v>273.44999999999982</v>
      </c>
      <c r="Q1397" s="3">
        <f t="shared" si="111"/>
        <v>9.2275764324762033E-2</v>
      </c>
    </row>
    <row r="1398" spans="1:17" x14ac:dyDescent="0.2">
      <c r="A1398" s="1" t="s">
        <v>2680</v>
      </c>
      <c r="B1398"/>
      <c r="C1398" t="s">
        <v>8</v>
      </c>
      <c r="D1398"/>
      <c r="E1398"/>
      <c r="F1398"/>
      <c r="G1398" t="s">
        <v>23</v>
      </c>
      <c r="H1398">
        <v>101</v>
      </c>
      <c r="I1398" t="s">
        <v>106</v>
      </c>
      <c r="J1398" t="s">
        <v>107</v>
      </c>
      <c r="K1398" s="2">
        <v>2</v>
      </c>
      <c r="L1398" s="2">
        <v>-2</v>
      </c>
      <c r="N1398" s="2">
        <f t="shared" si="108"/>
        <v>2961.4</v>
      </c>
      <c r="O1398" s="2">
        <f t="shared" si="109"/>
        <v>3236.85</v>
      </c>
      <c r="P1398" s="2">
        <f t="shared" si="110"/>
        <v>275.44999999999982</v>
      </c>
      <c r="Q1398" s="3">
        <f t="shared" si="111"/>
        <v>9.3013439589383337E-2</v>
      </c>
    </row>
    <row r="1399" spans="1:17" x14ac:dyDescent="0.2">
      <c r="A1399" s="1" t="s">
        <v>2681</v>
      </c>
      <c r="B1399" t="s">
        <v>1288</v>
      </c>
      <c r="C1399" t="s">
        <v>30</v>
      </c>
      <c r="D1399" s="5">
        <v>42656</v>
      </c>
      <c r="E1399" t="s">
        <v>1289</v>
      </c>
      <c r="F1399"/>
      <c r="G1399" t="s">
        <v>18</v>
      </c>
      <c r="H1399">
        <v>29</v>
      </c>
      <c r="I1399" t="s">
        <v>500</v>
      </c>
      <c r="J1399" t="s">
        <v>501</v>
      </c>
      <c r="K1399" s="2">
        <v>2</v>
      </c>
      <c r="L1399" s="2">
        <v>-2</v>
      </c>
      <c r="N1399" s="2">
        <f t="shared" si="108"/>
        <v>2959.4</v>
      </c>
      <c r="O1399" s="2">
        <f t="shared" si="109"/>
        <v>3236.85</v>
      </c>
      <c r="P1399" s="2">
        <f t="shared" si="110"/>
        <v>277.44999999999982</v>
      </c>
      <c r="Q1399" s="3">
        <f t="shared" si="111"/>
        <v>9.3752111914577219E-2</v>
      </c>
    </row>
    <row r="1400" spans="1:17" x14ac:dyDescent="0.2">
      <c r="A1400" s="1" t="s">
        <v>2682</v>
      </c>
      <c r="B1400"/>
      <c r="C1400" t="s">
        <v>30</v>
      </c>
      <c r="D1400"/>
      <c r="E1400"/>
      <c r="F1400"/>
      <c r="G1400" t="s">
        <v>18</v>
      </c>
      <c r="H1400">
        <v>41</v>
      </c>
      <c r="I1400" t="s">
        <v>1264</v>
      </c>
      <c r="J1400" t="s">
        <v>325</v>
      </c>
      <c r="K1400" s="2">
        <v>2</v>
      </c>
      <c r="L1400" s="2">
        <v>-2</v>
      </c>
      <c r="N1400" s="2">
        <f t="shared" si="108"/>
        <v>2957.4</v>
      </c>
      <c r="O1400" s="2">
        <f t="shared" si="109"/>
        <v>3236.85</v>
      </c>
      <c r="P1400" s="2">
        <f t="shared" si="110"/>
        <v>279.44999999999982</v>
      </c>
      <c r="Q1400" s="3">
        <f t="shared" si="111"/>
        <v>9.4491783323189221E-2</v>
      </c>
    </row>
    <row r="1401" spans="1:17" x14ac:dyDescent="0.2">
      <c r="A1401" s="1" t="s">
        <v>2683</v>
      </c>
      <c r="B1401"/>
      <c r="C1401" t="s">
        <v>30</v>
      </c>
      <c r="D1401"/>
      <c r="E1401"/>
      <c r="F1401"/>
      <c r="G1401" t="s">
        <v>23</v>
      </c>
      <c r="H1401">
        <v>91</v>
      </c>
      <c r="I1401" t="s">
        <v>818</v>
      </c>
      <c r="J1401" t="s">
        <v>819</v>
      </c>
      <c r="K1401" s="2">
        <v>2</v>
      </c>
      <c r="L1401" s="2">
        <v>-2</v>
      </c>
      <c r="N1401" s="2">
        <f t="shared" si="108"/>
        <v>2955.4</v>
      </c>
      <c r="O1401" s="2">
        <f t="shared" si="109"/>
        <v>3236.85</v>
      </c>
      <c r="P1401" s="2">
        <f t="shared" si="110"/>
        <v>281.44999999999982</v>
      </c>
      <c r="Q1401" s="3">
        <f t="shared" si="111"/>
        <v>9.5232455843540578E-2</v>
      </c>
    </row>
    <row r="1402" spans="1:17" x14ac:dyDescent="0.2">
      <c r="A1402" s="1" t="s">
        <v>2684</v>
      </c>
      <c r="B1402" t="s">
        <v>1286</v>
      </c>
      <c r="C1402" t="s">
        <v>30</v>
      </c>
      <c r="D1402" s="5">
        <v>42649</v>
      </c>
      <c r="E1402" t="s">
        <v>388</v>
      </c>
      <c r="F1402"/>
      <c r="G1402" t="s">
        <v>47</v>
      </c>
      <c r="H1402">
        <v>26</v>
      </c>
      <c r="I1402" t="s">
        <v>349</v>
      </c>
      <c r="J1402" t="s">
        <v>350</v>
      </c>
      <c r="K1402" s="2">
        <v>4</v>
      </c>
      <c r="L1402" s="2">
        <v>-4</v>
      </c>
      <c r="N1402" s="2">
        <f t="shared" si="108"/>
        <v>2953.4</v>
      </c>
      <c r="O1402" s="2">
        <f t="shared" si="109"/>
        <v>3236.85</v>
      </c>
      <c r="P1402" s="2">
        <f t="shared" si="110"/>
        <v>283.44999999999982</v>
      </c>
      <c r="Q1402" s="3">
        <f t="shared" si="111"/>
        <v>9.597413150944667E-2</v>
      </c>
    </row>
    <row r="1403" spans="1:17" x14ac:dyDescent="0.2">
      <c r="A1403" s="1" t="s">
        <v>2685</v>
      </c>
      <c r="B1403"/>
      <c r="C1403" t="s">
        <v>30</v>
      </c>
      <c r="D1403"/>
      <c r="E1403"/>
      <c r="F1403"/>
      <c r="G1403" t="s">
        <v>23</v>
      </c>
      <c r="H1403">
        <v>67</v>
      </c>
      <c r="I1403" t="s">
        <v>1111</v>
      </c>
      <c r="J1403" t="s">
        <v>1060</v>
      </c>
      <c r="K1403" s="2">
        <v>2</v>
      </c>
      <c r="L1403" s="2">
        <v>-2</v>
      </c>
      <c r="N1403" s="2">
        <f t="shared" si="108"/>
        <v>2949.4</v>
      </c>
      <c r="O1403" s="2">
        <f t="shared" si="109"/>
        <v>3236.85</v>
      </c>
      <c r="P1403" s="2">
        <f t="shared" si="110"/>
        <v>287.44999999999982</v>
      </c>
      <c r="Q1403" s="3">
        <f t="shared" si="111"/>
        <v>9.7460500440767553E-2</v>
      </c>
    </row>
    <row r="1404" spans="1:17" x14ac:dyDescent="0.2">
      <c r="A1404" s="1" t="s">
        <v>2686</v>
      </c>
      <c r="B1404"/>
      <c r="C1404" t="s">
        <v>30</v>
      </c>
      <c r="D1404"/>
      <c r="E1404"/>
      <c r="F1404"/>
      <c r="G1404" t="s">
        <v>18</v>
      </c>
      <c r="H1404">
        <v>46</v>
      </c>
      <c r="I1404" t="s">
        <v>290</v>
      </c>
      <c r="J1404" t="s">
        <v>291</v>
      </c>
      <c r="K1404" s="2">
        <v>2</v>
      </c>
      <c r="L1404" s="2">
        <v>-2</v>
      </c>
      <c r="N1404" s="2">
        <f t="shared" si="108"/>
        <v>2947.4</v>
      </c>
      <c r="O1404" s="2">
        <f t="shared" si="109"/>
        <v>3236.85</v>
      </c>
      <c r="P1404" s="2">
        <f t="shared" si="110"/>
        <v>289.44999999999982</v>
      </c>
      <c r="Q1404" s="3">
        <f t="shared" si="111"/>
        <v>9.8205197801452065E-2</v>
      </c>
    </row>
    <row r="1405" spans="1:17" x14ac:dyDescent="0.2">
      <c r="A1405" s="1" t="s">
        <v>2687</v>
      </c>
      <c r="B1405"/>
      <c r="C1405" t="s">
        <v>30</v>
      </c>
      <c r="D1405"/>
      <c r="E1405"/>
      <c r="F1405"/>
      <c r="G1405" t="s">
        <v>18</v>
      </c>
      <c r="H1405">
        <v>41</v>
      </c>
      <c r="I1405" t="s">
        <v>769</v>
      </c>
      <c r="J1405" t="s">
        <v>770</v>
      </c>
      <c r="K1405" s="2">
        <v>2</v>
      </c>
      <c r="L1405" s="2">
        <v>-2</v>
      </c>
      <c r="N1405" s="2">
        <f t="shared" si="108"/>
        <v>2945.4</v>
      </c>
      <c r="O1405" s="2">
        <f t="shared" si="109"/>
        <v>3236.85</v>
      </c>
      <c r="P1405" s="2">
        <f t="shared" si="110"/>
        <v>291.44999999999982</v>
      </c>
      <c r="Q1405" s="3">
        <f t="shared" si="111"/>
        <v>9.8950906498268418E-2</v>
      </c>
    </row>
    <row r="1406" spans="1:17" x14ac:dyDescent="0.2">
      <c r="A1406" s="1" t="s">
        <v>2688</v>
      </c>
      <c r="B1406" t="s">
        <v>1281</v>
      </c>
      <c r="C1406" t="s">
        <v>8</v>
      </c>
      <c r="D1406" s="5">
        <v>42643</v>
      </c>
      <c r="E1406" t="s">
        <v>1282</v>
      </c>
      <c r="F1406"/>
      <c r="G1406" t="s">
        <v>18</v>
      </c>
      <c r="H1406">
        <v>34</v>
      </c>
      <c r="I1406" t="s">
        <v>62</v>
      </c>
      <c r="J1406" t="s">
        <v>63</v>
      </c>
      <c r="K1406" s="2">
        <v>2</v>
      </c>
      <c r="L1406" s="2">
        <v>-2</v>
      </c>
      <c r="N1406" s="2">
        <f t="shared" si="108"/>
        <v>2943.4</v>
      </c>
      <c r="O1406" s="2">
        <f t="shared" si="109"/>
        <v>3236.85</v>
      </c>
      <c r="P1406" s="2">
        <f t="shared" si="110"/>
        <v>293.44999999999982</v>
      </c>
      <c r="Q1406" s="3">
        <f t="shared" si="111"/>
        <v>9.9697628592783791E-2</v>
      </c>
    </row>
    <row r="1407" spans="1:17" x14ac:dyDescent="0.2">
      <c r="A1407" s="1" t="s">
        <v>2689</v>
      </c>
      <c r="B1407"/>
      <c r="C1407" t="s">
        <v>8</v>
      </c>
      <c r="D1407"/>
      <c r="E1407"/>
      <c r="F1407"/>
      <c r="G1407" t="s">
        <v>18</v>
      </c>
      <c r="H1407">
        <v>26</v>
      </c>
      <c r="I1407" t="s">
        <v>264</v>
      </c>
      <c r="J1407" t="s">
        <v>265</v>
      </c>
      <c r="K1407" s="2">
        <v>2</v>
      </c>
      <c r="L1407" s="2">
        <v>-2</v>
      </c>
      <c r="N1407" s="2">
        <f t="shared" si="108"/>
        <v>2941.4</v>
      </c>
      <c r="O1407" s="2">
        <f t="shared" si="109"/>
        <v>3236.85</v>
      </c>
      <c r="P1407" s="2">
        <f t="shared" si="110"/>
        <v>295.44999999999982</v>
      </c>
      <c r="Q1407" s="3">
        <f t="shared" si="111"/>
        <v>0.10044536615217238</v>
      </c>
    </row>
    <row r="1408" spans="1:17" x14ac:dyDescent="0.2">
      <c r="A1408" s="1" t="s">
        <v>2690</v>
      </c>
      <c r="B1408"/>
      <c r="C1408" t="s">
        <v>8</v>
      </c>
      <c r="D1408"/>
      <c r="E1408"/>
      <c r="F1408"/>
      <c r="G1408" t="s">
        <v>1283</v>
      </c>
      <c r="H1408">
        <v>11</v>
      </c>
      <c r="I1408" t="s">
        <v>881</v>
      </c>
      <c r="J1408" t="s">
        <v>882</v>
      </c>
      <c r="K1408" s="2">
        <v>5</v>
      </c>
      <c r="L1408" s="2">
        <v>-5</v>
      </c>
      <c r="N1408" s="2">
        <f t="shared" si="108"/>
        <v>2939.4</v>
      </c>
      <c r="O1408" s="2">
        <f t="shared" si="109"/>
        <v>3236.85</v>
      </c>
      <c r="P1408" s="2">
        <f t="shared" si="110"/>
        <v>297.44999999999982</v>
      </c>
      <c r="Q1408" s="3">
        <f t="shared" si="111"/>
        <v>0.10119412124923446</v>
      </c>
    </row>
    <row r="1409" spans="1:17" x14ac:dyDescent="0.2">
      <c r="A1409" s="1" t="s">
        <v>2691</v>
      </c>
      <c r="B1409" t="s">
        <v>1284</v>
      </c>
      <c r="C1409" t="s">
        <v>30</v>
      </c>
      <c r="D1409" s="5">
        <v>42635</v>
      </c>
      <c r="E1409" t="s">
        <v>1103</v>
      </c>
      <c r="F1409"/>
      <c r="G1409" t="s">
        <v>23</v>
      </c>
      <c r="H1409">
        <v>71</v>
      </c>
      <c r="I1409" t="s">
        <v>751</v>
      </c>
      <c r="J1409" t="s">
        <v>752</v>
      </c>
      <c r="K1409" s="2">
        <v>2</v>
      </c>
      <c r="L1409" s="2">
        <v>-2</v>
      </c>
      <c r="N1409" s="2">
        <f t="shared" si="108"/>
        <v>2934.4</v>
      </c>
      <c r="O1409" s="2">
        <f t="shared" si="109"/>
        <v>3236.85</v>
      </c>
      <c r="P1409" s="2">
        <f t="shared" si="110"/>
        <v>302.44999999999982</v>
      </c>
      <c r="Q1409" s="3">
        <f t="shared" si="111"/>
        <v>0.10307047437295523</v>
      </c>
    </row>
    <row r="1410" spans="1:17" x14ac:dyDescent="0.2">
      <c r="A1410" s="1" t="s">
        <v>2692</v>
      </c>
      <c r="B1410"/>
      <c r="C1410" t="s">
        <v>30</v>
      </c>
      <c r="D1410"/>
      <c r="E1410"/>
      <c r="F1410"/>
      <c r="G1410" t="s">
        <v>23</v>
      </c>
      <c r="H1410">
        <v>67</v>
      </c>
      <c r="I1410" t="s">
        <v>650</v>
      </c>
      <c r="J1410" t="s">
        <v>651</v>
      </c>
      <c r="K1410" s="2">
        <v>2</v>
      </c>
      <c r="L1410" s="2">
        <v>-2</v>
      </c>
      <c r="N1410" s="2">
        <f t="shared" si="108"/>
        <v>2932.4</v>
      </c>
      <c r="O1410" s="2">
        <f t="shared" si="109"/>
        <v>3236.85</v>
      </c>
      <c r="P1410" s="2">
        <f t="shared" si="110"/>
        <v>304.44999999999982</v>
      </c>
      <c r="Q1410" s="3">
        <f t="shared" si="111"/>
        <v>0.10382280725685437</v>
      </c>
    </row>
    <row r="1411" spans="1:17" x14ac:dyDescent="0.2">
      <c r="A1411" s="1" t="s">
        <v>2693</v>
      </c>
      <c r="B1411"/>
      <c r="C1411" t="s">
        <v>30</v>
      </c>
      <c r="D1411"/>
      <c r="E1411"/>
      <c r="F1411"/>
      <c r="G1411" t="s">
        <v>23</v>
      </c>
      <c r="H1411">
        <v>126</v>
      </c>
      <c r="I1411" t="s">
        <v>287</v>
      </c>
      <c r="J1411" t="s">
        <v>288</v>
      </c>
      <c r="K1411" s="2">
        <v>2</v>
      </c>
      <c r="L1411" s="2">
        <v>-2</v>
      </c>
      <c r="N1411" s="2">
        <f t="shared" si="108"/>
        <v>2930.4</v>
      </c>
      <c r="O1411" s="2">
        <f t="shared" si="109"/>
        <v>3236.85</v>
      </c>
      <c r="P1411" s="2">
        <f t="shared" si="110"/>
        <v>306.44999999999982</v>
      </c>
      <c r="Q1411" s="3">
        <f t="shared" si="111"/>
        <v>0.104576167076167</v>
      </c>
    </row>
    <row r="1412" spans="1:17" x14ac:dyDescent="0.2">
      <c r="A1412" s="1" t="s">
        <v>2694</v>
      </c>
      <c r="B1412" t="s">
        <v>1285</v>
      </c>
      <c r="C1412" t="s">
        <v>8</v>
      </c>
      <c r="D1412" s="5">
        <v>42635</v>
      </c>
      <c r="E1412" t="s">
        <v>378</v>
      </c>
      <c r="F1412"/>
      <c r="G1412" t="s">
        <v>47</v>
      </c>
      <c r="H1412">
        <v>12</v>
      </c>
      <c r="I1412" t="s">
        <v>172</v>
      </c>
      <c r="J1412" t="s">
        <v>173</v>
      </c>
      <c r="K1412" s="2">
        <v>4</v>
      </c>
      <c r="L1412" s="2">
        <v>-4</v>
      </c>
      <c r="N1412" s="2">
        <f t="shared" si="108"/>
        <v>2928.4</v>
      </c>
      <c r="O1412" s="2">
        <f t="shared" si="109"/>
        <v>3236.85</v>
      </c>
      <c r="P1412" s="2">
        <f t="shared" si="110"/>
        <v>308.44999999999982</v>
      </c>
      <c r="Q1412" s="3">
        <f t="shared" si="111"/>
        <v>0.1053305559349815</v>
      </c>
    </row>
    <row r="1413" spans="1:17" x14ac:dyDescent="0.2">
      <c r="A1413" s="1" t="s">
        <v>2695</v>
      </c>
      <c r="B1413"/>
      <c r="C1413" t="s">
        <v>8</v>
      </c>
      <c r="D1413"/>
      <c r="E1413"/>
      <c r="F1413"/>
      <c r="G1413" t="s">
        <v>23</v>
      </c>
      <c r="H1413">
        <v>61</v>
      </c>
      <c r="I1413" t="s">
        <v>339</v>
      </c>
      <c r="J1413" t="s">
        <v>340</v>
      </c>
      <c r="K1413" s="2">
        <v>2</v>
      </c>
      <c r="L1413" s="2">
        <v>-2</v>
      </c>
      <c r="N1413" s="2">
        <f t="shared" si="108"/>
        <v>2924.4</v>
      </c>
      <c r="O1413" s="2">
        <f t="shared" si="109"/>
        <v>3236.85</v>
      </c>
      <c r="P1413" s="2">
        <f t="shared" si="110"/>
        <v>312.44999999999982</v>
      </c>
      <c r="Q1413" s="3">
        <f t="shared" si="111"/>
        <v>0.10684242921624941</v>
      </c>
    </row>
    <row r="1414" spans="1:17" x14ac:dyDescent="0.2">
      <c r="A1414" s="1" t="s">
        <v>2696</v>
      </c>
      <c r="B1414" t="s">
        <v>1275</v>
      </c>
      <c r="C1414" t="s">
        <v>1276</v>
      </c>
      <c r="D1414" s="5">
        <v>42628</v>
      </c>
      <c r="E1414" t="s">
        <v>574</v>
      </c>
      <c r="F1414"/>
      <c r="G1414" t="s">
        <v>23</v>
      </c>
      <c r="H1414">
        <v>101</v>
      </c>
      <c r="I1414" t="s">
        <v>1277</v>
      </c>
      <c r="J1414" t="s">
        <v>626</v>
      </c>
      <c r="K1414" s="2">
        <v>2</v>
      </c>
      <c r="L1414" s="2">
        <v>-2</v>
      </c>
      <c r="N1414" s="2">
        <f t="shared" si="108"/>
        <v>2922.4</v>
      </c>
      <c r="O1414" s="2">
        <f t="shared" si="109"/>
        <v>3236.85</v>
      </c>
      <c r="P1414" s="2">
        <f t="shared" si="110"/>
        <v>314.44999999999982</v>
      </c>
      <c r="Q1414" s="3">
        <f t="shared" si="111"/>
        <v>0.10759991787571853</v>
      </c>
    </row>
    <row r="1415" spans="1:17" x14ac:dyDescent="0.2">
      <c r="A1415" s="1" t="s">
        <v>2697</v>
      </c>
      <c r="B1415"/>
      <c r="C1415" t="s">
        <v>1276</v>
      </c>
      <c r="D1415"/>
      <c r="E1415"/>
      <c r="F1415"/>
      <c r="G1415" t="s">
        <v>23</v>
      </c>
      <c r="H1415">
        <v>101</v>
      </c>
      <c r="I1415" t="s">
        <v>691</v>
      </c>
      <c r="J1415" t="s">
        <v>1278</v>
      </c>
      <c r="K1415" s="2">
        <v>2</v>
      </c>
      <c r="L1415" s="2">
        <v>26</v>
      </c>
      <c r="N1415" s="2">
        <f t="shared" si="108"/>
        <v>2920.4</v>
      </c>
      <c r="O1415" s="2">
        <f t="shared" si="109"/>
        <v>3236.85</v>
      </c>
      <c r="P1415" s="2">
        <f t="shared" si="110"/>
        <v>316.44999999999982</v>
      </c>
      <c r="Q1415" s="3">
        <f t="shared" si="111"/>
        <v>0.10835844404876037</v>
      </c>
    </row>
    <row r="1416" spans="1:17" x14ac:dyDescent="0.2">
      <c r="A1416" s="1" t="s">
        <v>2698</v>
      </c>
      <c r="B1416"/>
      <c r="C1416" t="s">
        <v>1276</v>
      </c>
      <c r="D1416"/>
      <c r="E1416"/>
      <c r="F1416"/>
      <c r="G1416" t="s">
        <v>23</v>
      </c>
      <c r="H1416">
        <v>51</v>
      </c>
      <c r="I1416" t="s">
        <v>662</v>
      </c>
      <c r="J1416" t="s">
        <v>1279</v>
      </c>
      <c r="K1416" s="2">
        <v>2</v>
      </c>
      <c r="L1416" s="2">
        <v>-2</v>
      </c>
      <c r="N1416" s="2">
        <f t="shared" si="108"/>
        <v>2918.4</v>
      </c>
      <c r="O1416" s="2">
        <f t="shared" si="109"/>
        <v>3210.85</v>
      </c>
      <c r="P1416" s="2">
        <f t="shared" si="110"/>
        <v>292.44999999999982</v>
      </c>
      <c r="Q1416" s="3">
        <f t="shared" si="111"/>
        <v>0.10020901864035081</v>
      </c>
    </row>
    <row r="1417" spans="1:17" x14ac:dyDescent="0.2">
      <c r="A1417" s="1" t="s">
        <v>2699</v>
      </c>
      <c r="B1417" t="s">
        <v>1280</v>
      </c>
      <c r="C1417" t="s">
        <v>30</v>
      </c>
      <c r="D1417" s="5">
        <v>42628</v>
      </c>
      <c r="E1417" t="s">
        <v>1096</v>
      </c>
      <c r="F1417"/>
      <c r="G1417" t="s">
        <v>47</v>
      </c>
      <c r="H1417">
        <v>15</v>
      </c>
      <c r="I1417" t="s">
        <v>237</v>
      </c>
      <c r="J1417" t="s">
        <v>238</v>
      </c>
      <c r="K1417" s="2">
        <v>4</v>
      </c>
      <c r="L1417" s="2">
        <v>-4</v>
      </c>
      <c r="N1417" s="2">
        <f t="shared" si="108"/>
        <v>2916.4</v>
      </c>
      <c r="O1417" s="2">
        <f t="shared" si="109"/>
        <v>3210.85</v>
      </c>
      <c r="P1417" s="2">
        <f t="shared" si="110"/>
        <v>294.44999999999982</v>
      </c>
      <c r="Q1417" s="3">
        <f t="shared" si="111"/>
        <v>0.10096351666438068</v>
      </c>
    </row>
    <row r="1418" spans="1:17" x14ac:dyDescent="0.2">
      <c r="A1418" s="1" t="s">
        <v>2700</v>
      </c>
      <c r="B1418"/>
      <c r="C1418" t="s">
        <v>30</v>
      </c>
      <c r="D1418"/>
      <c r="E1418"/>
      <c r="F1418"/>
      <c r="G1418" t="s">
        <v>169</v>
      </c>
      <c r="H1418">
        <v>23</v>
      </c>
      <c r="I1418" t="s">
        <v>835</v>
      </c>
      <c r="J1418" t="s">
        <v>581</v>
      </c>
      <c r="K1418" s="2">
        <v>3</v>
      </c>
      <c r="L1418" s="2">
        <v>-3</v>
      </c>
      <c r="N1418" s="2">
        <f t="shared" si="108"/>
        <v>2912.4</v>
      </c>
      <c r="O1418" s="2">
        <f t="shared" si="109"/>
        <v>3210.85</v>
      </c>
      <c r="P1418" s="2">
        <f t="shared" si="110"/>
        <v>298.44999999999982</v>
      </c>
      <c r="Q1418" s="3">
        <f t="shared" si="111"/>
        <v>0.10247562148056578</v>
      </c>
    </row>
    <row r="1419" spans="1:17" x14ac:dyDescent="0.2">
      <c r="A1419" s="1" t="s">
        <v>2701</v>
      </c>
      <c r="B1419" t="s">
        <v>1274</v>
      </c>
      <c r="C1419" t="s">
        <v>8</v>
      </c>
      <c r="D1419" s="5">
        <v>42621</v>
      </c>
      <c r="E1419" t="s">
        <v>578</v>
      </c>
      <c r="F1419"/>
      <c r="G1419" t="s">
        <v>18</v>
      </c>
      <c r="H1419">
        <v>46</v>
      </c>
      <c r="I1419" t="s">
        <v>278</v>
      </c>
      <c r="J1419" t="s">
        <v>210</v>
      </c>
      <c r="K1419" s="2">
        <v>2</v>
      </c>
      <c r="L1419" s="2">
        <v>-2</v>
      </c>
      <c r="N1419" s="2">
        <f t="shared" si="108"/>
        <v>2909.4</v>
      </c>
      <c r="O1419" s="2">
        <f t="shared" si="109"/>
        <v>3210.85</v>
      </c>
      <c r="P1419" s="2">
        <f t="shared" si="110"/>
        <v>301.44999999999982</v>
      </c>
      <c r="Q1419" s="3">
        <f t="shared" si="111"/>
        <v>0.10361242867945275</v>
      </c>
    </row>
    <row r="1420" spans="1:17" x14ac:dyDescent="0.2">
      <c r="A1420" s="1" t="s">
        <v>2702</v>
      </c>
      <c r="B1420"/>
      <c r="C1420" t="s">
        <v>8</v>
      </c>
      <c r="D1420"/>
      <c r="E1420"/>
      <c r="F1420"/>
      <c r="G1420" t="s">
        <v>18</v>
      </c>
      <c r="H1420">
        <v>41</v>
      </c>
      <c r="I1420" t="s">
        <v>944</v>
      </c>
      <c r="J1420" t="s">
        <v>945</v>
      </c>
      <c r="K1420" s="2">
        <v>2</v>
      </c>
      <c r="L1420" s="2">
        <v>-2</v>
      </c>
      <c r="N1420" s="2">
        <f t="shared" si="108"/>
        <v>2907.4</v>
      </c>
      <c r="O1420" s="2">
        <f t="shared" si="109"/>
        <v>3210.85</v>
      </c>
      <c r="P1420" s="2">
        <f t="shared" si="110"/>
        <v>303.44999999999982</v>
      </c>
      <c r="Q1420" s="3">
        <f t="shared" si="111"/>
        <v>0.10437160349453113</v>
      </c>
    </row>
    <row r="1421" spans="1:17" x14ac:dyDescent="0.2">
      <c r="A1421" s="1" t="s">
        <v>2703</v>
      </c>
      <c r="B1421"/>
      <c r="C1421" t="s">
        <v>8</v>
      </c>
      <c r="D1421"/>
      <c r="E1421"/>
      <c r="F1421"/>
      <c r="G1421" t="s">
        <v>18</v>
      </c>
      <c r="H1421">
        <v>51</v>
      </c>
      <c r="I1421" t="s">
        <v>62</v>
      </c>
      <c r="J1421" t="s">
        <v>63</v>
      </c>
      <c r="K1421" s="2">
        <v>2</v>
      </c>
      <c r="L1421" s="2">
        <v>-2</v>
      </c>
      <c r="N1421" s="2">
        <f t="shared" si="108"/>
        <v>2905.4</v>
      </c>
      <c r="O1421" s="2">
        <f t="shared" si="109"/>
        <v>3210.85</v>
      </c>
      <c r="P1421" s="2">
        <f t="shared" si="110"/>
        <v>305.44999999999982</v>
      </c>
      <c r="Q1421" s="3">
        <f t="shared" si="111"/>
        <v>0.10513182350106691</v>
      </c>
    </row>
    <row r="1422" spans="1:17" x14ac:dyDescent="0.2">
      <c r="A1422" s="1" t="s">
        <v>2704</v>
      </c>
      <c r="B1422" t="s">
        <v>1272</v>
      </c>
      <c r="C1422" t="s">
        <v>30</v>
      </c>
      <c r="D1422" s="5">
        <v>42614</v>
      </c>
      <c r="E1422" t="s">
        <v>368</v>
      </c>
      <c r="F1422"/>
      <c r="G1422" t="s">
        <v>23</v>
      </c>
      <c r="H1422">
        <v>67</v>
      </c>
      <c r="I1422" t="s">
        <v>186</v>
      </c>
      <c r="J1422" t="s">
        <v>187</v>
      </c>
      <c r="K1422" s="2">
        <v>2</v>
      </c>
      <c r="L1422" s="2">
        <v>-2</v>
      </c>
      <c r="N1422" s="2">
        <f t="shared" si="108"/>
        <v>2903.4</v>
      </c>
      <c r="O1422" s="2">
        <f t="shared" si="109"/>
        <v>3210.85</v>
      </c>
      <c r="P1422" s="2">
        <f t="shared" si="110"/>
        <v>307.44999999999982</v>
      </c>
      <c r="Q1422" s="3">
        <f t="shared" si="111"/>
        <v>0.10589309085899284</v>
      </c>
    </row>
    <row r="1423" spans="1:17" x14ac:dyDescent="0.2">
      <c r="A1423" s="1" t="s">
        <v>2705</v>
      </c>
      <c r="B1423"/>
      <c r="C1423" t="s">
        <v>30</v>
      </c>
      <c r="D1423"/>
      <c r="E1423"/>
      <c r="F1423"/>
      <c r="G1423" t="s">
        <v>18</v>
      </c>
      <c r="H1423">
        <v>56</v>
      </c>
      <c r="I1423" t="s">
        <v>975</v>
      </c>
      <c r="J1423" t="s">
        <v>976</v>
      </c>
      <c r="K1423" s="2">
        <v>2</v>
      </c>
      <c r="L1423" s="2">
        <v>-2</v>
      </c>
      <c r="N1423" s="2">
        <f t="shared" si="108"/>
        <v>2901.4</v>
      </c>
      <c r="O1423" s="2">
        <f t="shared" si="109"/>
        <v>3210.85</v>
      </c>
      <c r="P1423" s="2">
        <f t="shared" si="110"/>
        <v>309.44999999999982</v>
      </c>
      <c r="Q1423" s="3">
        <f t="shared" si="111"/>
        <v>0.10665540773419721</v>
      </c>
    </row>
    <row r="1424" spans="1:17" x14ac:dyDescent="0.2">
      <c r="A1424" s="1" t="s">
        <v>2706</v>
      </c>
      <c r="B1424"/>
      <c r="C1424" t="s">
        <v>30</v>
      </c>
      <c r="D1424"/>
      <c r="E1424"/>
      <c r="F1424"/>
      <c r="G1424" t="s">
        <v>23</v>
      </c>
      <c r="H1424">
        <v>101</v>
      </c>
      <c r="I1424" t="s">
        <v>1269</v>
      </c>
      <c r="J1424" t="s">
        <v>1270</v>
      </c>
      <c r="K1424" s="2">
        <v>2</v>
      </c>
      <c r="L1424" s="2">
        <v>-2</v>
      </c>
      <c r="N1424" s="2">
        <f t="shared" si="108"/>
        <v>2899.4</v>
      </c>
      <c r="O1424" s="2">
        <f t="shared" si="109"/>
        <v>3210.85</v>
      </c>
      <c r="P1424" s="2">
        <f t="shared" si="110"/>
        <v>311.44999999999982</v>
      </c>
      <c r="Q1424" s="3">
        <f t="shared" si="111"/>
        <v>0.10741877629854446</v>
      </c>
    </row>
    <row r="1425" spans="1:17" x14ac:dyDescent="0.2">
      <c r="A1425" s="1" t="s">
        <v>2707</v>
      </c>
      <c r="B1425" t="s">
        <v>1273</v>
      </c>
      <c r="C1425" t="s">
        <v>8</v>
      </c>
      <c r="D1425" s="5">
        <v>42615</v>
      </c>
      <c r="E1425" t="s">
        <v>352</v>
      </c>
      <c r="F1425"/>
      <c r="G1425" t="s">
        <v>18</v>
      </c>
      <c r="H1425">
        <v>36</v>
      </c>
      <c r="I1425" t="s">
        <v>74</v>
      </c>
      <c r="J1425" t="s">
        <v>75</v>
      </c>
      <c r="K1425" s="2">
        <v>2</v>
      </c>
      <c r="L1425" s="2">
        <v>-2</v>
      </c>
      <c r="N1425" s="2">
        <f t="shared" si="108"/>
        <v>2897.4</v>
      </c>
      <c r="O1425" s="2">
        <f t="shared" si="109"/>
        <v>3210.85</v>
      </c>
      <c r="P1425" s="2">
        <f t="shared" si="110"/>
        <v>313.44999999999982</v>
      </c>
      <c r="Q1425" s="3">
        <f t="shared" si="111"/>
        <v>0.10818319872989569</v>
      </c>
    </row>
    <row r="1426" spans="1:17" x14ac:dyDescent="0.2">
      <c r="A1426" s="1" t="s">
        <v>2708</v>
      </c>
      <c r="B1426"/>
      <c r="C1426" t="s">
        <v>8</v>
      </c>
      <c r="D1426"/>
      <c r="E1426"/>
      <c r="F1426"/>
      <c r="G1426" t="s">
        <v>169</v>
      </c>
      <c r="H1426">
        <v>23</v>
      </c>
      <c r="I1426" t="s">
        <v>172</v>
      </c>
      <c r="J1426" t="s">
        <v>173</v>
      </c>
      <c r="K1426" s="2">
        <v>3</v>
      </c>
      <c r="L1426" s="2">
        <v>-3</v>
      </c>
      <c r="N1426" s="2">
        <f t="shared" si="108"/>
        <v>2895.4</v>
      </c>
      <c r="O1426" s="2">
        <f t="shared" si="109"/>
        <v>3210.85</v>
      </c>
      <c r="P1426" s="2">
        <f t="shared" si="110"/>
        <v>315.44999999999982</v>
      </c>
      <c r="Q1426" s="3">
        <f t="shared" si="111"/>
        <v>0.10894867721212952</v>
      </c>
    </row>
    <row r="1427" spans="1:17" x14ac:dyDescent="0.2">
      <c r="A1427" s="1" t="s">
        <v>2709</v>
      </c>
      <c r="B1427" t="s">
        <v>1268</v>
      </c>
      <c r="C1427" t="s">
        <v>30</v>
      </c>
      <c r="D1427" s="5">
        <v>42607</v>
      </c>
      <c r="E1427" t="s">
        <v>854</v>
      </c>
      <c r="F1427"/>
      <c r="G1427" t="s">
        <v>47</v>
      </c>
      <c r="H1427">
        <v>17</v>
      </c>
      <c r="I1427" t="s">
        <v>500</v>
      </c>
      <c r="J1427" t="s">
        <v>501</v>
      </c>
      <c r="K1427" s="2">
        <v>4</v>
      </c>
      <c r="L1427" s="2">
        <v>-4</v>
      </c>
      <c r="N1427" s="2">
        <f t="shared" si="108"/>
        <v>2892.4</v>
      </c>
      <c r="O1427" s="2">
        <f t="shared" si="109"/>
        <v>3210.85</v>
      </c>
      <c r="P1427" s="2">
        <f t="shared" si="110"/>
        <v>318.44999999999982</v>
      </c>
      <c r="Q1427" s="3">
        <f t="shared" si="111"/>
        <v>0.11009887982298432</v>
      </c>
    </row>
    <row r="1428" spans="1:17" x14ac:dyDescent="0.2">
      <c r="A1428" s="1" t="s">
        <v>2710</v>
      </c>
      <c r="B1428"/>
      <c r="C1428" t="s">
        <v>30</v>
      </c>
      <c r="D1428"/>
      <c r="E1428"/>
      <c r="F1428"/>
      <c r="G1428" t="s">
        <v>47</v>
      </c>
      <c r="H1428">
        <v>15</v>
      </c>
      <c r="I1428" t="s">
        <v>1066</v>
      </c>
      <c r="J1428" t="s">
        <v>386</v>
      </c>
      <c r="K1428" s="2">
        <v>4</v>
      </c>
      <c r="L1428" s="2">
        <v>-4</v>
      </c>
      <c r="N1428" s="2">
        <f t="shared" si="108"/>
        <v>2888.4</v>
      </c>
      <c r="O1428" s="2">
        <f t="shared" si="109"/>
        <v>3210.85</v>
      </c>
      <c r="P1428" s="2">
        <f t="shared" si="110"/>
        <v>322.44999999999982</v>
      </c>
      <c r="Q1428" s="3">
        <f t="shared" si="111"/>
        <v>0.11163619997230294</v>
      </c>
    </row>
    <row r="1429" spans="1:17" x14ac:dyDescent="0.2">
      <c r="A1429" s="1" t="s">
        <v>2711</v>
      </c>
      <c r="B1429"/>
      <c r="C1429" t="s">
        <v>30</v>
      </c>
      <c r="D1429"/>
      <c r="E1429"/>
      <c r="F1429"/>
      <c r="G1429" t="s">
        <v>23</v>
      </c>
      <c r="H1429">
        <v>201</v>
      </c>
      <c r="I1429" t="s">
        <v>1269</v>
      </c>
      <c r="J1429" t="s">
        <v>1270</v>
      </c>
      <c r="K1429" s="2">
        <v>2</v>
      </c>
      <c r="L1429" s="2">
        <v>51</v>
      </c>
      <c r="N1429" s="2">
        <f t="shared" si="108"/>
        <v>2884.4</v>
      </c>
      <c r="O1429" s="2">
        <f t="shared" si="109"/>
        <v>3210.85</v>
      </c>
      <c r="P1429" s="2">
        <f t="shared" si="110"/>
        <v>326.44999999999982</v>
      </c>
      <c r="Q1429" s="3">
        <f t="shared" si="111"/>
        <v>0.11317778394120089</v>
      </c>
    </row>
    <row r="1430" spans="1:17" x14ac:dyDescent="0.2">
      <c r="A1430" s="1" t="s">
        <v>2712</v>
      </c>
      <c r="B1430" t="s">
        <v>1271</v>
      </c>
      <c r="C1430" t="s">
        <v>8</v>
      </c>
      <c r="D1430" s="5">
        <v>42607</v>
      </c>
      <c r="E1430" t="s">
        <v>582</v>
      </c>
      <c r="F1430"/>
      <c r="G1430" t="s">
        <v>47</v>
      </c>
      <c r="H1430">
        <v>11</v>
      </c>
      <c r="I1430" t="s">
        <v>170</v>
      </c>
      <c r="J1430" t="s">
        <v>171</v>
      </c>
      <c r="K1430" s="2">
        <v>4</v>
      </c>
      <c r="L1430" s="2">
        <v>-4</v>
      </c>
      <c r="N1430" s="2">
        <f t="shared" si="108"/>
        <v>2882.4</v>
      </c>
      <c r="O1430" s="2">
        <f t="shared" si="109"/>
        <v>3159.85</v>
      </c>
      <c r="P1430" s="2">
        <f t="shared" si="110"/>
        <v>277.44999999999982</v>
      </c>
      <c r="Q1430" s="3">
        <f t="shared" si="111"/>
        <v>9.6256591729114549E-2</v>
      </c>
    </row>
    <row r="1431" spans="1:17" x14ac:dyDescent="0.2">
      <c r="A1431" s="1" t="s">
        <v>2713</v>
      </c>
      <c r="B1431"/>
      <c r="C1431" t="s">
        <v>8</v>
      </c>
      <c r="D1431"/>
      <c r="E1431"/>
      <c r="F1431"/>
      <c r="G1431" t="s">
        <v>18</v>
      </c>
      <c r="H1431">
        <v>34</v>
      </c>
      <c r="I1431" t="s">
        <v>74</v>
      </c>
      <c r="J1431" t="s">
        <v>75</v>
      </c>
      <c r="K1431" s="2">
        <v>2</v>
      </c>
      <c r="L1431" s="2">
        <v>-2</v>
      </c>
      <c r="N1431" s="2">
        <f t="shared" si="108"/>
        <v>2878.4</v>
      </c>
      <c r="O1431" s="2">
        <f t="shared" si="109"/>
        <v>3159.85</v>
      </c>
      <c r="P1431" s="2">
        <f t="shared" si="110"/>
        <v>281.44999999999982</v>
      </c>
      <c r="Q1431" s="3">
        <f t="shared" si="111"/>
        <v>9.7780016675931017E-2</v>
      </c>
    </row>
    <row r="1432" spans="1:17" x14ac:dyDescent="0.2">
      <c r="A1432" s="1" t="s">
        <v>2714</v>
      </c>
      <c r="B1432"/>
      <c r="C1432" t="s">
        <v>8</v>
      </c>
      <c r="D1432"/>
      <c r="E1432"/>
      <c r="F1432"/>
      <c r="G1432" t="s">
        <v>18</v>
      </c>
      <c r="H1432">
        <v>34</v>
      </c>
      <c r="I1432" t="s">
        <v>913</v>
      </c>
      <c r="J1432" t="s">
        <v>914</v>
      </c>
      <c r="K1432" s="2">
        <v>2</v>
      </c>
      <c r="L1432" s="2">
        <v>-2</v>
      </c>
      <c r="N1432" s="2">
        <f t="shared" si="108"/>
        <v>2876.4</v>
      </c>
      <c r="O1432" s="2">
        <f t="shared" si="109"/>
        <v>3159.85</v>
      </c>
      <c r="P1432" s="2">
        <f t="shared" si="110"/>
        <v>283.44999999999982</v>
      </c>
      <c r="Q1432" s="3">
        <f t="shared" si="111"/>
        <v>9.854331803643436E-2</v>
      </c>
    </row>
    <row r="1433" spans="1:17" x14ac:dyDescent="0.2">
      <c r="A1433" s="1" t="s">
        <v>2715</v>
      </c>
      <c r="B1433" t="s">
        <v>1262</v>
      </c>
      <c r="C1433" t="s">
        <v>30</v>
      </c>
      <c r="D1433" s="5">
        <v>42600</v>
      </c>
      <c r="E1433" t="s">
        <v>858</v>
      </c>
      <c r="F1433"/>
      <c r="G1433" t="s">
        <v>47</v>
      </c>
      <c r="H1433">
        <v>11</v>
      </c>
      <c r="I1433" t="s">
        <v>1263</v>
      </c>
      <c r="J1433" t="s">
        <v>637</v>
      </c>
      <c r="K1433" s="2">
        <v>4</v>
      </c>
      <c r="L1433" s="2">
        <v>-4</v>
      </c>
      <c r="N1433" s="2">
        <f t="shared" si="108"/>
        <v>2874.4</v>
      </c>
      <c r="O1433" s="2">
        <f t="shared" si="109"/>
        <v>3159.85</v>
      </c>
      <c r="P1433" s="2">
        <f t="shared" si="110"/>
        <v>285.44999999999982</v>
      </c>
      <c r="Q1433" s="3">
        <f t="shared" si="111"/>
        <v>9.9307681603117093E-2</v>
      </c>
    </row>
    <row r="1434" spans="1:17" x14ac:dyDescent="0.2">
      <c r="A1434" s="1" t="s">
        <v>2716</v>
      </c>
      <c r="B1434"/>
      <c r="C1434" t="s">
        <v>30</v>
      </c>
      <c r="D1434"/>
      <c r="E1434"/>
      <c r="F1434"/>
      <c r="G1434" t="s">
        <v>18</v>
      </c>
      <c r="H1434">
        <v>34</v>
      </c>
      <c r="I1434" t="s">
        <v>1264</v>
      </c>
      <c r="J1434" t="s">
        <v>325</v>
      </c>
      <c r="K1434" s="2">
        <v>2</v>
      </c>
      <c r="L1434" s="2">
        <v>-2</v>
      </c>
      <c r="N1434" s="2">
        <f t="shared" si="108"/>
        <v>2870.4</v>
      </c>
      <c r="O1434" s="2">
        <f t="shared" si="109"/>
        <v>3159.85</v>
      </c>
      <c r="P1434" s="2">
        <f t="shared" si="110"/>
        <v>289.44999999999982</v>
      </c>
      <c r="Q1434" s="3">
        <f t="shared" si="111"/>
        <v>0.10083960423634329</v>
      </c>
    </row>
    <row r="1435" spans="1:17" x14ac:dyDescent="0.2">
      <c r="A1435" s="1" t="s">
        <v>2717</v>
      </c>
      <c r="B1435"/>
      <c r="C1435" t="s">
        <v>30</v>
      </c>
      <c r="D1435"/>
      <c r="E1435"/>
      <c r="F1435"/>
      <c r="G1435" t="s">
        <v>23</v>
      </c>
      <c r="H1435">
        <v>81</v>
      </c>
      <c r="I1435" t="s">
        <v>1231</v>
      </c>
      <c r="J1435" t="s">
        <v>1232</v>
      </c>
      <c r="K1435" s="2">
        <v>2</v>
      </c>
      <c r="L1435" s="2">
        <v>-2</v>
      </c>
      <c r="N1435" s="2">
        <f t="shared" si="108"/>
        <v>2868.4</v>
      </c>
      <c r="O1435" s="2">
        <f t="shared" si="109"/>
        <v>3159.85</v>
      </c>
      <c r="P1435" s="2">
        <f t="shared" si="110"/>
        <v>291.44999999999982</v>
      </c>
      <c r="Q1435" s="3">
        <f t="shared" si="111"/>
        <v>0.10160716775902935</v>
      </c>
    </row>
    <row r="1436" spans="1:17" x14ac:dyDescent="0.2">
      <c r="A1436" s="1" t="s">
        <v>2718</v>
      </c>
      <c r="B1436" t="s">
        <v>1265</v>
      </c>
      <c r="C1436" t="s">
        <v>8</v>
      </c>
      <c r="D1436" s="5">
        <v>42600</v>
      </c>
      <c r="E1436" t="s">
        <v>338</v>
      </c>
      <c r="F1436"/>
      <c r="G1436" t="s">
        <v>18</v>
      </c>
      <c r="H1436">
        <v>56</v>
      </c>
      <c r="I1436" t="s">
        <v>1109</v>
      </c>
      <c r="J1436" t="s">
        <v>1110</v>
      </c>
      <c r="K1436" s="2">
        <v>2</v>
      </c>
      <c r="L1436" s="2">
        <v>-2</v>
      </c>
      <c r="N1436" s="2">
        <f t="shared" si="108"/>
        <v>2866.4</v>
      </c>
      <c r="O1436" s="2">
        <f t="shared" si="109"/>
        <v>3159.85</v>
      </c>
      <c r="P1436" s="2">
        <f t="shared" si="110"/>
        <v>293.44999999999982</v>
      </c>
      <c r="Q1436" s="3">
        <f t="shared" si="111"/>
        <v>0.10237580240022322</v>
      </c>
    </row>
    <row r="1437" spans="1:17" x14ac:dyDescent="0.2">
      <c r="A1437" s="1" t="s">
        <v>2719</v>
      </c>
      <c r="B1437"/>
      <c r="C1437" t="s">
        <v>8</v>
      </c>
      <c r="D1437"/>
      <c r="E1437"/>
      <c r="F1437"/>
      <c r="G1437" t="s">
        <v>18</v>
      </c>
      <c r="H1437">
        <v>41</v>
      </c>
      <c r="I1437" t="s">
        <v>1266</v>
      </c>
      <c r="J1437" t="s">
        <v>1267</v>
      </c>
      <c r="K1437" s="2">
        <v>2</v>
      </c>
      <c r="L1437" s="2">
        <v>-2</v>
      </c>
      <c r="N1437" s="2">
        <f t="shared" ref="N1437:N1500" si="112">IF(L1437&lt;&gt;0,N1438+K1437,N1438)</f>
        <v>2864.4</v>
      </c>
      <c r="O1437" s="2">
        <f t="shared" ref="O1437:O1500" si="113">IF(L1437&gt;0,O1438+L1437,O1438)</f>
        <v>3159.85</v>
      </c>
      <c r="P1437" s="2">
        <f t="shared" ref="P1437:P1500" si="114">O1437-N1437</f>
        <v>295.44999999999982</v>
      </c>
      <c r="Q1437" s="3">
        <f t="shared" ref="Q1437:Q1500" si="115">(1/N1437)*P1437</f>
        <v>0.10314551040357485</v>
      </c>
    </row>
    <row r="1438" spans="1:17" x14ac:dyDescent="0.2">
      <c r="A1438" s="1" t="s">
        <v>2720</v>
      </c>
      <c r="B1438"/>
      <c r="C1438" t="s">
        <v>8</v>
      </c>
      <c r="D1438"/>
      <c r="E1438"/>
      <c r="F1438"/>
      <c r="G1438" t="s">
        <v>18</v>
      </c>
      <c r="H1438">
        <v>34</v>
      </c>
      <c r="I1438" t="s">
        <v>924</v>
      </c>
      <c r="J1438" t="s">
        <v>96</v>
      </c>
      <c r="K1438" s="2">
        <v>2</v>
      </c>
      <c r="L1438" s="2">
        <v>-2</v>
      </c>
      <c r="N1438" s="2">
        <f t="shared" si="112"/>
        <v>2862.4</v>
      </c>
      <c r="O1438" s="2">
        <f t="shared" si="113"/>
        <v>3159.85</v>
      </c>
      <c r="P1438" s="2">
        <f t="shared" si="114"/>
        <v>297.44999999999982</v>
      </c>
      <c r="Q1438" s="3">
        <f t="shared" si="115"/>
        <v>0.10391629401900496</v>
      </c>
    </row>
    <row r="1439" spans="1:17" x14ac:dyDescent="0.2">
      <c r="A1439" s="1" t="s">
        <v>2721</v>
      </c>
      <c r="B1439" t="s">
        <v>1260</v>
      </c>
      <c r="C1439" t="s">
        <v>8</v>
      </c>
      <c r="D1439" s="5">
        <v>42593</v>
      </c>
      <c r="E1439" t="s">
        <v>301</v>
      </c>
      <c r="F1439"/>
      <c r="G1439" t="s">
        <v>18</v>
      </c>
      <c r="H1439">
        <v>34</v>
      </c>
      <c r="I1439" t="s">
        <v>905</v>
      </c>
      <c r="J1439" t="s">
        <v>51</v>
      </c>
      <c r="K1439" s="2">
        <v>2</v>
      </c>
      <c r="L1439" s="2">
        <v>-2</v>
      </c>
      <c r="N1439" s="2">
        <f t="shared" si="112"/>
        <v>2860.4</v>
      </c>
      <c r="O1439" s="2">
        <f t="shared" si="113"/>
        <v>3159.85</v>
      </c>
      <c r="P1439" s="2">
        <f t="shared" si="114"/>
        <v>299.44999999999982</v>
      </c>
      <c r="Q1439" s="3">
        <f t="shared" si="115"/>
        <v>0.10468815550272682</v>
      </c>
    </row>
    <row r="1440" spans="1:17" x14ac:dyDescent="0.2">
      <c r="A1440" s="1" t="s">
        <v>2722</v>
      </c>
      <c r="B1440"/>
      <c r="C1440" t="s">
        <v>8</v>
      </c>
      <c r="D1440"/>
      <c r="E1440"/>
      <c r="F1440"/>
      <c r="G1440" t="s">
        <v>23</v>
      </c>
      <c r="H1440">
        <v>101</v>
      </c>
      <c r="I1440" t="s">
        <v>203</v>
      </c>
      <c r="J1440" t="s">
        <v>204</v>
      </c>
      <c r="K1440" s="2">
        <v>2</v>
      </c>
      <c r="L1440" s="2">
        <v>-2</v>
      </c>
      <c r="N1440" s="2">
        <f t="shared" si="112"/>
        <v>2858.4</v>
      </c>
      <c r="O1440" s="2">
        <f t="shared" si="113"/>
        <v>3159.85</v>
      </c>
      <c r="P1440" s="2">
        <f t="shared" si="114"/>
        <v>301.44999999999982</v>
      </c>
      <c r="Q1440" s="3">
        <f t="shared" si="115"/>
        <v>0.10546109711726832</v>
      </c>
    </row>
    <row r="1441" spans="1:17" x14ac:dyDescent="0.2">
      <c r="A1441" s="1" t="s">
        <v>2723</v>
      </c>
      <c r="B1441"/>
      <c r="C1441" t="s">
        <v>8</v>
      </c>
      <c r="D1441"/>
      <c r="E1441"/>
      <c r="F1441"/>
      <c r="G1441" t="s">
        <v>23</v>
      </c>
      <c r="H1441">
        <v>81</v>
      </c>
      <c r="I1441" t="s">
        <v>918</v>
      </c>
      <c r="J1441" t="s">
        <v>919</v>
      </c>
      <c r="K1441" s="2">
        <v>2</v>
      </c>
      <c r="L1441" s="2">
        <v>-2</v>
      </c>
      <c r="N1441" s="2">
        <f t="shared" si="112"/>
        <v>2856.4</v>
      </c>
      <c r="O1441" s="2">
        <f t="shared" si="113"/>
        <v>3159.85</v>
      </c>
      <c r="P1441" s="2">
        <f t="shared" si="114"/>
        <v>303.44999999999982</v>
      </c>
      <c r="Q1441" s="3">
        <f t="shared" si="115"/>
        <v>0.10623512113149412</v>
      </c>
    </row>
    <row r="1442" spans="1:17" x14ac:dyDescent="0.2">
      <c r="A1442" s="1" t="s">
        <v>2724</v>
      </c>
      <c r="B1442" t="s">
        <v>1261</v>
      </c>
      <c r="C1442" t="s">
        <v>8</v>
      </c>
      <c r="D1442" s="5">
        <v>42586</v>
      </c>
      <c r="E1442" t="s">
        <v>273</v>
      </c>
      <c r="F1442"/>
      <c r="G1442" t="s">
        <v>18</v>
      </c>
      <c r="H1442">
        <v>31</v>
      </c>
      <c r="I1442" t="s">
        <v>170</v>
      </c>
      <c r="J1442" t="s">
        <v>175</v>
      </c>
      <c r="K1442" s="2">
        <v>2</v>
      </c>
      <c r="L1442" s="2">
        <v>-2</v>
      </c>
      <c r="N1442" s="2">
        <f t="shared" si="112"/>
        <v>2854.4</v>
      </c>
      <c r="O1442" s="2">
        <f t="shared" si="113"/>
        <v>3159.85</v>
      </c>
      <c r="P1442" s="2">
        <f t="shared" si="114"/>
        <v>305.44999999999982</v>
      </c>
      <c r="Q1442" s="3">
        <f t="shared" si="115"/>
        <v>0.10701022982062773</v>
      </c>
    </row>
    <row r="1443" spans="1:17" x14ac:dyDescent="0.2">
      <c r="A1443" s="1" t="s">
        <v>2725</v>
      </c>
      <c r="B1443"/>
      <c r="C1443" t="s">
        <v>8</v>
      </c>
      <c r="D1443"/>
      <c r="E1443"/>
      <c r="F1443"/>
      <c r="G1443" t="s">
        <v>23</v>
      </c>
      <c r="H1443">
        <v>81</v>
      </c>
      <c r="I1443" t="s">
        <v>500</v>
      </c>
      <c r="J1443" t="s">
        <v>501</v>
      </c>
      <c r="K1443" s="2">
        <v>2</v>
      </c>
      <c r="L1443" s="2">
        <v>-2</v>
      </c>
      <c r="N1443" s="2">
        <f t="shared" si="112"/>
        <v>2852.4</v>
      </c>
      <c r="O1443" s="2">
        <f t="shared" si="113"/>
        <v>3159.85</v>
      </c>
      <c r="P1443" s="2">
        <f t="shared" si="114"/>
        <v>307.44999999999982</v>
      </c>
      <c r="Q1443" s="3">
        <f t="shared" si="115"/>
        <v>0.10778642546627396</v>
      </c>
    </row>
    <row r="1444" spans="1:17" x14ac:dyDescent="0.2">
      <c r="A1444" s="1" t="s">
        <v>2726</v>
      </c>
      <c r="B1444"/>
      <c r="C1444" t="s">
        <v>8</v>
      </c>
      <c r="D1444"/>
      <c r="E1444"/>
      <c r="F1444"/>
      <c r="G1444" t="s">
        <v>18</v>
      </c>
      <c r="H1444">
        <v>41</v>
      </c>
      <c r="I1444" t="s">
        <v>100</v>
      </c>
      <c r="J1444" t="s">
        <v>101</v>
      </c>
      <c r="K1444" s="2">
        <v>2</v>
      </c>
      <c r="L1444" s="2">
        <v>-2</v>
      </c>
      <c r="N1444" s="2">
        <f t="shared" si="112"/>
        <v>2850.4</v>
      </c>
      <c r="O1444" s="2">
        <f t="shared" si="113"/>
        <v>3159.85</v>
      </c>
      <c r="P1444" s="2">
        <f t="shared" si="114"/>
        <v>309.44999999999982</v>
      </c>
      <c r="Q1444" s="3">
        <f t="shared" si="115"/>
        <v>0.10856371035644113</v>
      </c>
    </row>
    <row r="1445" spans="1:17" x14ac:dyDescent="0.2">
      <c r="A1445" s="1" t="s">
        <v>2727</v>
      </c>
      <c r="B1445"/>
      <c r="C1445" t="s">
        <v>8</v>
      </c>
      <c r="D1445"/>
      <c r="E1445"/>
      <c r="F1445"/>
      <c r="G1445" t="s">
        <v>23</v>
      </c>
      <c r="H1445">
        <v>51</v>
      </c>
      <c r="I1445" t="s">
        <v>828</v>
      </c>
      <c r="J1445" t="s">
        <v>829</v>
      </c>
      <c r="K1445" s="2">
        <v>2</v>
      </c>
      <c r="L1445" s="2">
        <v>-2</v>
      </c>
      <c r="N1445" s="2">
        <f t="shared" si="112"/>
        <v>2848.4</v>
      </c>
      <c r="O1445" s="2">
        <f t="shared" si="113"/>
        <v>3159.85</v>
      </c>
      <c r="P1445" s="2">
        <f t="shared" si="114"/>
        <v>311.44999999999982</v>
      </c>
      <c r="Q1445" s="3">
        <f t="shared" si="115"/>
        <v>0.10934208678556376</v>
      </c>
    </row>
    <row r="1446" spans="1:17" x14ac:dyDescent="0.2">
      <c r="A1446" s="1" t="s">
        <v>2728</v>
      </c>
      <c r="B1446" t="s">
        <v>1258</v>
      </c>
      <c r="C1446" t="s">
        <v>161</v>
      </c>
      <c r="D1446" s="5">
        <v>42579</v>
      </c>
      <c r="E1446" t="s">
        <v>1259</v>
      </c>
      <c r="F1446"/>
      <c r="G1446" t="s">
        <v>47</v>
      </c>
      <c r="H1446">
        <v>17</v>
      </c>
      <c r="I1446" t="s">
        <v>312</v>
      </c>
      <c r="J1446" t="s">
        <v>313</v>
      </c>
      <c r="K1446" s="2">
        <v>4</v>
      </c>
      <c r="L1446" s="2">
        <v>-4</v>
      </c>
      <c r="N1446" s="2">
        <f t="shared" si="112"/>
        <v>2846.4</v>
      </c>
      <c r="O1446" s="2">
        <f t="shared" si="113"/>
        <v>3159.85</v>
      </c>
      <c r="P1446" s="2">
        <f t="shared" si="114"/>
        <v>313.44999999999982</v>
      </c>
      <c r="Q1446" s="3">
        <f t="shared" si="115"/>
        <v>0.11012155705452494</v>
      </c>
    </row>
    <row r="1447" spans="1:17" x14ac:dyDescent="0.2">
      <c r="A1447" s="1" t="s">
        <v>2729</v>
      </c>
      <c r="B1447"/>
      <c r="C1447" t="s">
        <v>161</v>
      </c>
      <c r="D1447"/>
      <c r="E1447"/>
      <c r="F1447"/>
      <c r="G1447" t="s">
        <v>1143</v>
      </c>
      <c r="H1447">
        <v>9</v>
      </c>
      <c r="I1447" t="s">
        <v>170</v>
      </c>
      <c r="J1447" t="s">
        <v>171</v>
      </c>
      <c r="K1447" s="2">
        <v>6</v>
      </c>
      <c r="L1447" s="2">
        <v>-6</v>
      </c>
      <c r="N1447" s="2">
        <f t="shared" si="112"/>
        <v>2842.4</v>
      </c>
      <c r="O1447" s="2">
        <f t="shared" si="113"/>
        <v>3159.85</v>
      </c>
      <c r="P1447" s="2">
        <f t="shared" si="114"/>
        <v>317.44999999999982</v>
      </c>
      <c r="Q1447" s="3">
        <f t="shared" si="115"/>
        <v>0.11168378834787496</v>
      </c>
    </row>
    <row r="1448" spans="1:17" x14ac:dyDescent="0.2">
      <c r="A1448" s="1" t="s">
        <v>2730</v>
      </c>
      <c r="B1448"/>
      <c r="C1448" t="s">
        <v>161</v>
      </c>
      <c r="D1448"/>
      <c r="E1448"/>
      <c r="F1448"/>
      <c r="G1448" t="s">
        <v>18</v>
      </c>
      <c r="H1448">
        <v>26</v>
      </c>
      <c r="I1448" t="s">
        <v>66</v>
      </c>
      <c r="J1448" t="s">
        <v>67</v>
      </c>
      <c r="K1448" s="2">
        <v>2</v>
      </c>
      <c r="L1448" s="2">
        <v>-2</v>
      </c>
      <c r="N1448" s="2">
        <f t="shared" si="112"/>
        <v>2836.4</v>
      </c>
      <c r="O1448" s="2">
        <f t="shared" si="113"/>
        <v>3159.85</v>
      </c>
      <c r="P1448" s="2">
        <f t="shared" si="114"/>
        <v>323.44999999999982</v>
      </c>
      <c r="Q1448" s="3">
        <f t="shared" si="115"/>
        <v>0.11403539698208991</v>
      </c>
    </row>
    <row r="1449" spans="1:17" x14ac:dyDescent="0.2">
      <c r="A1449" s="1" t="s">
        <v>2731</v>
      </c>
      <c r="B1449"/>
      <c r="C1449" t="s">
        <v>161</v>
      </c>
      <c r="D1449"/>
      <c r="E1449"/>
      <c r="F1449"/>
      <c r="G1449" t="s">
        <v>47</v>
      </c>
      <c r="H1449">
        <v>17</v>
      </c>
      <c r="I1449" t="s">
        <v>379</v>
      </c>
      <c r="J1449" t="s">
        <v>380</v>
      </c>
      <c r="K1449" s="2">
        <v>4</v>
      </c>
      <c r="L1449" s="2">
        <v>-4</v>
      </c>
      <c r="N1449" s="2">
        <f t="shared" si="112"/>
        <v>2834.4</v>
      </c>
      <c r="O1449" s="2">
        <f t="shared" si="113"/>
        <v>3159.85</v>
      </c>
      <c r="P1449" s="2">
        <f t="shared" si="114"/>
        <v>325.44999999999982</v>
      </c>
      <c r="Q1449" s="3">
        <f t="shared" si="115"/>
        <v>0.114821478972622</v>
      </c>
    </row>
    <row r="1450" spans="1:17" x14ac:dyDescent="0.2">
      <c r="A1450" s="1" t="s">
        <v>2732</v>
      </c>
      <c r="B1450" t="s">
        <v>1256</v>
      </c>
      <c r="C1450" t="s">
        <v>8</v>
      </c>
      <c r="D1450" s="5">
        <v>42572</v>
      </c>
      <c r="E1450" t="s">
        <v>315</v>
      </c>
      <c r="F1450"/>
      <c r="G1450" t="s">
        <v>23</v>
      </c>
      <c r="H1450">
        <v>71</v>
      </c>
      <c r="I1450" t="s">
        <v>1071</v>
      </c>
      <c r="J1450" t="s">
        <v>1072</v>
      </c>
      <c r="K1450" s="2">
        <v>2</v>
      </c>
      <c r="L1450" s="2">
        <v>-2</v>
      </c>
      <c r="N1450" s="2">
        <f t="shared" si="112"/>
        <v>2830.4</v>
      </c>
      <c r="O1450" s="2">
        <f t="shared" si="113"/>
        <v>3159.85</v>
      </c>
      <c r="P1450" s="2">
        <f t="shared" si="114"/>
        <v>329.44999999999982</v>
      </c>
      <c r="Q1450" s="3">
        <f t="shared" si="115"/>
        <v>0.11639697569248157</v>
      </c>
    </row>
    <row r="1451" spans="1:17" x14ac:dyDescent="0.2">
      <c r="A1451" s="1" t="s">
        <v>2733</v>
      </c>
      <c r="B1451"/>
      <c r="C1451" t="s">
        <v>8</v>
      </c>
      <c r="D1451"/>
      <c r="E1451"/>
      <c r="F1451"/>
      <c r="G1451" t="s">
        <v>18</v>
      </c>
      <c r="H1451">
        <v>41</v>
      </c>
      <c r="I1451" t="s">
        <v>259</v>
      </c>
      <c r="J1451" t="s">
        <v>260</v>
      </c>
      <c r="K1451" s="2">
        <v>2</v>
      </c>
      <c r="L1451" s="2">
        <v>-2</v>
      </c>
      <c r="N1451" s="2">
        <f t="shared" si="112"/>
        <v>2828.4</v>
      </c>
      <c r="O1451" s="2">
        <f t="shared" si="113"/>
        <v>3159.85</v>
      </c>
      <c r="P1451" s="2">
        <f t="shared" si="114"/>
        <v>331.44999999999982</v>
      </c>
      <c r="Q1451" s="3">
        <f t="shared" si="115"/>
        <v>0.11718639513505862</v>
      </c>
    </row>
    <row r="1452" spans="1:17" x14ac:dyDescent="0.2">
      <c r="A1452" s="1" t="s">
        <v>2734</v>
      </c>
      <c r="B1452"/>
      <c r="C1452" t="s">
        <v>8</v>
      </c>
      <c r="D1452"/>
      <c r="E1452"/>
      <c r="F1452"/>
      <c r="G1452" t="s">
        <v>23</v>
      </c>
      <c r="H1452">
        <v>126</v>
      </c>
      <c r="I1452" t="s">
        <v>741</v>
      </c>
      <c r="J1452" t="s">
        <v>1257</v>
      </c>
      <c r="K1452" s="2">
        <v>2</v>
      </c>
      <c r="L1452" s="2">
        <v>-2</v>
      </c>
      <c r="N1452" s="2">
        <f t="shared" si="112"/>
        <v>2826.4</v>
      </c>
      <c r="O1452" s="2">
        <f t="shared" si="113"/>
        <v>3159.85</v>
      </c>
      <c r="P1452" s="2">
        <f t="shared" si="114"/>
        <v>333.44999999999982</v>
      </c>
      <c r="Q1452" s="3">
        <f t="shared" si="115"/>
        <v>0.11797693178601748</v>
      </c>
    </row>
    <row r="1453" spans="1:17" x14ac:dyDescent="0.2">
      <c r="A1453" s="1" t="s">
        <v>2735</v>
      </c>
      <c r="B1453"/>
      <c r="C1453" t="s">
        <v>8</v>
      </c>
      <c r="D1453"/>
      <c r="E1453"/>
      <c r="F1453"/>
      <c r="G1453" t="s">
        <v>23</v>
      </c>
      <c r="H1453">
        <v>51</v>
      </c>
      <c r="I1453" t="s">
        <v>89</v>
      </c>
      <c r="J1453" t="s">
        <v>90</v>
      </c>
      <c r="K1453" s="2">
        <v>2</v>
      </c>
      <c r="L1453" s="2">
        <v>-2</v>
      </c>
      <c r="N1453" s="2">
        <f t="shared" si="112"/>
        <v>2824.4</v>
      </c>
      <c r="O1453" s="2">
        <f t="shared" si="113"/>
        <v>3159.85</v>
      </c>
      <c r="P1453" s="2">
        <f t="shared" si="114"/>
        <v>335.44999999999982</v>
      </c>
      <c r="Q1453" s="3">
        <f t="shared" si="115"/>
        <v>0.11876858801869417</v>
      </c>
    </row>
    <row r="1454" spans="1:17" x14ac:dyDescent="0.2">
      <c r="A1454" s="1" t="s">
        <v>2736</v>
      </c>
      <c r="B1454" t="s">
        <v>1254</v>
      </c>
      <c r="C1454" t="s">
        <v>161</v>
      </c>
      <c r="D1454" s="5">
        <v>42565</v>
      </c>
      <c r="E1454" t="s">
        <v>1255</v>
      </c>
      <c r="F1454"/>
      <c r="G1454" t="s">
        <v>18</v>
      </c>
      <c r="H1454">
        <v>31</v>
      </c>
      <c r="I1454" t="s">
        <v>312</v>
      </c>
      <c r="J1454" t="s">
        <v>313</v>
      </c>
      <c r="K1454" s="2">
        <v>2</v>
      </c>
      <c r="L1454" s="2">
        <v>62</v>
      </c>
      <c r="N1454" s="2">
        <f t="shared" si="112"/>
        <v>2822.4</v>
      </c>
      <c r="O1454" s="2">
        <f t="shared" si="113"/>
        <v>3159.85</v>
      </c>
      <c r="P1454" s="2">
        <f t="shared" si="114"/>
        <v>337.44999999999982</v>
      </c>
      <c r="Q1454" s="3">
        <f t="shared" si="115"/>
        <v>0.11956136621315186</v>
      </c>
    </row>
    <row r="1455" spans="1:17" x14ac:dyDescent="0.2">
      <c r="A1455" s="1" t="s">
        <v>2737</v>
      </c>
      <c r="B1455"/>
      <c r="C1455" t="s">
        <v>161</v>
      </c>
      <c r="D1455"/>
      <c r="E1455"/>
      <c r="F1455"/>
      <c r="G1455" t="s">
        <v>23</v>
      </c>
      <c r="H1455">
        <v>67</v>
      </c>
      <c r="I1455" t="s">
        <v>1211</v>
      </c>
      <c r="J1455" t="s">
        <v>1212</v>
      </c>
      <c r="K1455" s="2">
        <v>2</v>
      </c>
      <c r="L1455" s="2">
        <v>-2</v>
      </c>
      <c r="N1455" s="2">
        <f t="shared" si="112"/>
        <v>2820.4</v>
      </c>
      <c r="O1455" s="2">
        <f t="shared" si="113"/>
        <v>3097.85</v>
      </c>
      <c r="P1455" s="2">
        <f t="shared" si="114"/>
        <v>277.44999999999982</v>
      </c>
      <c r="Q1455" s="3">
        <f t="shared" si="115"/>
        <v>9.8372571266486963E-2</v>
      </c>
    </row>
    <row r="1456" spans="1:17" x14ac:dyDescent="0.2">
      <c r="A1456" s="1" t="s">
        <v>2738</v>
      </c>
      <c r="B1456"/>
      <c r="C1456" t="s">
        <v>161</v>
      </c>
      <c r="D1456"/>
      <c r="E1456"/>
      <c r="F1456"/>
      <c r="G1456" t="s">
        <v>23</v>
      </c>
      <c r="H1456">
        <v>67</v>
      </c>
      <c r="I1456" t="s">
        <v>170</v>
      </c>
      <c r="J1456" t="s">
        <v>175</v>
      </c>
      <c r="K1456" s="2">
        <v>2</v>
      </c>
      <c r="L1456" s="2">
        <v>-2</v>
      </c>
      <c r="N1456" s="2">
        <f t="shared" si="112"/>
        <v>2818.4</v>
      </c>
      <c r="O1456" s="2">
        <f t="shared" si="113"/>
        <v>3097.85</v>
      </c>
      <c r="P1456" s="2">
        <f t="shared" si="114"/>
        <v>279.44999999999982</v>
      </c>
      <c r="Q1456" s="3">
        <f t="shared" si="115"/>
        <v>9.9152001135395906E-2</v>
      </c>
    </row>
    <row r="1457" spans="1:17" x14ac:dyDescent="0.2">
      <c r="A1457" s="1" t="s">
        <v>2739</v>
      </c>
      <c r="B1457"/>
      <c r="C1457" t="s">
        <v>161</v>
      </c>
      <c r="D1457"/>
      <c r="E1457"/>
      <c r="F1457"/>
      <c r="G1457" t="s">
        <v>23</v>
      </c>
      <c r="H1457">
        <v>71</v>
      </c>
      <c r="I1457" t="s">
        <v>164</v>
      </c>
      <c r="J1457" t="s">
        <v>165</v>
      </c>
      <c r="K1457" s="2">
        <v>2</v>
      </c>
      <c r="L1457" s="2">
        <v>-2</v>
      </c>
      <c r="N1457" s="2">
        <f t="shared" si="112"/>
        <v>2816.4</v>
      </c>
      <c r="O1457" s="2">
        <f t="shared" si="113"/>
        <v>3097.85</v>
      </c>
      <c r="P1457" s="2">
        <f t="shared" si="114"/>
        <v>281.44999999999982</v>
      </c>
      <c r="Q1457" s="3">
        <f t="shared" si="115"/>
        <v>9.9932537991762466E-2</v>
      </c>
    </row>
    <row r="1458" spans="1:17" x14ac:dyDescent="0.2">
      <c r="A1458" s="1" t="s">
        <v>2740</v>
      </c>
      <c r="B1458"/>
      <c r="C1458" t="s">
        <v>161</v>
      </c>
      <c r="D1458"/>
      <c r="E1458"/>
      <c r="F1458"/>
      <c r="G1458" t="s">
        <v>23</v>
      </c>
      <c r="H1458">
        <v>126</v>
      </c>
      <c r="I1458" t="s">
        <v>828</v>
      </c>
      <c r="J1458" t="s">
        <v>829</v>
      </c>
      <c r="K1458" s="2">
        <v>2</v>
      </c>
      <c r="L1458" s="2">
        <v>-2</v>
      </c>
      <c r="N1458" s="2">
        <f t="shared" si="112"/>
        <v>2814.4</v>
      </c>
      <c r="O1458" s="2">
        <f t="shared" si="113"/>
        <v>3097.85</v>
      </c>
      <c r="P1458" s="2">
        <f t="shared" si="114"/>
        <v>283.44999999999982</v>
      </c>
      <c r="Q1458" s="3">
        <f t="shared" si="115"/>
        <v>0.1007141841955656</v>
      </c>
    </row>
    <row r="1459" spans="1:17" x14ac:dyDescent="0.2">
      <c r="A1459" s="1" t="s">
        <v>2741</v>
      </c>
      <c r="B1459" t="s">
        <v>1253</v>
      </c>
      <c r="C1459" t="s">
        <v>30</v>
      </c>
      <c r="D1459" s="5">
        <v>42558</v>
      </c>
      <c r="E1459" t="s">
        <v>306</v>
      </c>
      <c r="F1459"/>
      <c r="G1459" t="s">
        <v>18</v>
      </c>
      <c r="H1459">
        <v>46</v>
      </c>
      <c r="I1459" t="s">
        <v>975</v>
      </c>
      <c r="J1459" t="s">
        <v>976</v>
      </c>
      <c r="K1459" s="2">
        <v>2</v>
      </c>
      <c r="L1459" s="2">
        <v>-2</v>
      </c>
      <c r="N1459" s="2">
        <f t="shared" si="112"/>
        <v>2812.4</v>
      </c>
      <c r="O1459" s="2">
        <f t="shared" si="113"/>
        <v>3097.85</v>
      </c>
      <c r="P1459" s="2">
        <f t="shared" si="114"/>
        <v>285.44999999999982</v>
      </c>
      <c r="Q1459" s="3">
        <f t="shared" si="115"/>
        <v>0.1014969421134973</v>
      </c>
    </row>
    <row r="1460" spans="1:17" x14ac:dyDescent="0.2">
      <c r="A1460" s="1" t="s">
        <v>2742</v>
      </c>
      <c r="B1460"/>
      <c r="C1460" t="s">
        <v>30</v>
      </c>
      <c r="D1460"/>
      <c r="E1460"/>
      <c r="F1460"/>
      <c r="G1460" t="s">
        <v>23</v>
      </c>
      <c r="H1460">
        <v>51</v>
      </c>
      <c r="I1460" t="s">
        <v>197</v>
      </c>
      <c r="J1460" t="s">
        <v>620</v>
      </c>
      <c r="K1460" s="2">
        <v>2</v>
      </c>
      <c r="L1460" s="2">
        <v>64.5</v>
      </c>
      <c r="N1460" s="2">
        <f t="shared" si="112"/>
        <v>2810.4</v>
      </c>
      <c r="O1460" s="2">
        <f t="shared" si="113"/>
        <v>3097.85</v>
      </c>
      <c r="P1460" s="2">
        <f t="shared" si="114"/>
        <v>287.44999999999982</v>
      </c>
      <c r="Q1460" s="3">
        <f t="shared" si="115"/>
        <v>0.10228081411898655</v>
      </c>
    </row>
    <row r="1461" spans="1:17" x14ac:dyDescent="0.2">
      <c r="A1461" s="1" t="s">
        <v>2743</v>
      </c>
      <c r="B1461"/>
      <c r="C1461" t="s">
        <v>30</v>
      </c>
      <c r="D1461"/>
      <c r="E1461"/>
      <c r="F1461"/>
      <c r="G1461" t="s">
        <v>23</v>
      </c>
      <c r="H1461">
        <v>51</v>
      </c>
      <c r="I1461" t="s">
        <v>500</v>
      </c>
      <c r="J1461" t="s">
        <v>501</v>
      </c>
      <c r="K1461" s="2">
        <v>2</v>
      </c>
      <c r="L1461" s="2">
        <v>-2</v>
      </c>
      <c r="N1461" s="2">
        <f t="shared" si="112"/>
        <v>2808.4</v>
      </c>
      <c r="O1461" s="2">
        <f t="shared" si="113"/>
        <v>3033.35</v>
      </c>
      <c r="P1461" s="2">
        <f t="shared" si="114"/>
        <v>224.94999999999982</v>
      </c>
      <c r="Q1461" s="3">
        <f t="shared" si="115"/>
        <v>8.0098988748041527E-2</v>
      </c>
    </row>
    <row r="1462" spans="1:17" x14ac:dyDescent="0.2">
      <c r="A1462" s="1" t="s">
        <v>2744</v>
      </c>
      <c r="B1462" t="s">
        <v>1250</v>
      </c>
      <c r="C1462" t="s">
        <v>30</v>
      </c>
      <c r="D1462" s="5">
        <v>42551</v>
      </c>
      <c r="E1462" t="s">
        <v>297</v>
      </c>
      <c r="F1462"/>
      <c r="G1462" t="s">
        <v>18</v>
      </c>
      <c r="H1462">
        <v>23</v>
      </c>
      <c r="I1462" t="s">
        <v>805</v>
      </c>
      <c r="J1462" t="s">
        <v>131</v>
      </c>
      <c r="K1462" s="2">
        <v>2</v>
      </c>
      <c r="L1462" s="2">
        <v>-2</v>
      </c>
      <c r="N1462" s="2">
        <f t="shared" si="112"/>
        <v>2806.4</v>
      </c>
      <c r="O1462" s="2">
        <f t="shared" si="113"/>
        <v>3033.35</v>
      </c>
      <c r="P1462" s="2">
        <f t="shared" si="114"/>
        <v>226.94999999999982</v>
      </c>
      <c r="Q1462" s="3">
        <f t="shared" si="115"/>
        <v>8.0868728620296398E-2</v>
      </c>
    </row>
    <row r="1463" spans="1:17" x14ac:dyDescent="0.2">
      <c r="A1463" s="1" t="s">
        <v>2745</v>
      </c>
      <c r="B1463"/>
      <c r="C1463" t="s">
        <v>30</v>
      </c>
      <c r="D1463"/>
      <c r="E1463"/>
      <c r="F1463"/>
      <c r="G1463" t="s">
        <v>23</v>
      </c>
      <c r="H1463">
        <v>51</v>
      </c>
      <c r="I1463" t="s">
        <v>526</v>
      </c>
      <c r="J1463" t="s">
        <v>527</v>
      </c>
      <c r="K1463" s="2">
        <v>2</v>
      </c>
      <c r="L1463" s="2">
        <v>-2</v>
      </c>
      <c r="N1463" s="2">
        <f t="shared" si="112"/>
        <v>2804.4</v>
      </c>
      <c r="O1463" s="2">
        <f t="shared" si="113"/>
        <v>3033.35</v>
      </c>
      <c r="P1463" s="2">
        <f t="shared" si="114"/>
        <v>228.94999999999982</v>
      </c>
      <c r="Q1463" s="3">
        <f t="shared" si="115"/>
        <v>8.1639566395663887E-2</v>
      </c>
    </row>
    <row r="1464" spans="1:17" x14ac:dyDescent="0.2">
      <c r="A1464" s="1" t="s">
        <v>2746</v>
      </c>
      <c r="B1464"/>
      <c r="C1464" t="s">
        <v>30</v>
      </c>
      <c r="D1464"/>
      <c r="E1464"/>
      <c r="F1464"/>
      <c r="G1464" t="s">
        <v>23</v>
      </c>
      <c r="H1464">
        <v>51</v>
      </c>
      <c r="I1464" t="s">
        <v>186</v>
      </c>
      <c r="J1464" t="s">
        <v>187</v>
      </c>
      <c r="K1464" s="2">
        <v>2</v>
      </c>
      <c r="L1464" s="2">
        <v>-2</v>
      </c>
      <c r="N1464" s="2">
        <f t="shared" si="112"/>
        <v>2802.4</v>
      </c>
      <c r="O1464" s="2">
        <f t="shared" si="113"/>
        <v>3033.35</v>
      </c>
      <c r="P1464" s="2">
        <f t="shared" si="114"/>
        <v>230.94999999999982</v>
      </c>
      <c r="Q1464" s="3">
        <f t="shared" si="115"/>
        <v>8.2411504424778695E-2</v>
      </c>
    </row>
    <row r="1465" spans="1:17" x14ac:dyDescent="0.2">
      <c r="A1465" s="1" t="s">
        <v>2747</v>
      </c>
      <c r="B1465" t="s">
        <v>1251</v>
      </c>
      <c r="C1465" t="s">
        <v>98</v>
      </c>
      <c r="D1465" s="5">
        <v>42551</v>
      </c>
      <c r="E1465" t="s">
        <v>327</v>
      </c>
      <c r="F1465"/>
      <c r="G1465" t="s">
        <v>18</v>
      </c>
      <c r="H1465">
        <v>26</v>
      </c>
      <c r="I1465" t="s">
        <v>163</v>
      </c>
      <c r="J1465" t="s">
        <v>96</v>
      </c>
      <c r="K1465" s="2">
        <v>2</v>
      </c>
      <c r="L1465" s="2">
        <v>-2</v>
      </c>
      <c r="N1465" s="2">
        <f t="shared" si="112"/>
        <v>2800.4</v>
      </c>
      <c r="O1465" s="2">
        <f t="shared" si="113"/>
        <v>3033.35</v>
      </c>
      <c r="P1465" s="2">
        <f t="shared" si="114"/>
        <v>232.94999999999982</v>
      </c>
      <c r="Q1465" s="3">
        <f t="shared" si="115"/>
        <v>8.318454506499065E-2</v>
      </c>
    </row>
    <row r="1466" spans="1:17" x14ac:dyDescent="0.2">
      <c r="A1466" s="1" t="s">
        <v>2748</v>
      </c>
      <c r="B1466"/>
      <c r="C1466" t="s">
        <v>98</v>
      </c>
      <c r="D1466"/>
      <c r="E1466"/>
      <c r="F1466"/>
      <c r="G1466" t="s">
        <v>18</v>
      </c>
      <c r="H1466">
        <v>31</v>
      </c>
      <c r="I1466" t="s">
        <v>264</v>
      </c>
      <c r="J1466" t="s">
        <v>265</v>
      </c>
      <c r="K1466" s="2">
        <v>2</v>
      </c>
      <c r="L1466" s="2">
        <v>-2</v>
      </c>
      <c r="N1466" s="2">
        <f t="shared" si="112"/>
        <v>2798.4</v>
      </c>
      <c r="O1466" s="2">
        <f t="shared" si="113"/>
        <v>3033.35</v>
      </c>
      <c r="P1466" s="2">
        <f t="shared" si="114"/>
        <v>234.94999999999982</v>
      </c>
      <c r="Q1466" s="3">
        <f t="shared" si="115"/>
        <v>8.3958690680388734E-2</v>
      </c>
    </row>
    <row r="1467" spans="1:17" x14ac:dyDescent="0.2">
      <c r="A1467" s="1" t="s">
        <v>2749</v>
      </c>
      <c r="B1467" t="s">
        <v>1252</v>
      </c>
      <c r="C1467" t="s">
        <v>8</v>
      </c>
      <c r="D1467" s="5">
        <v>42551</v>
      </c>
      <c r="E1467" t="s">
        <v>330</v>
      </c>
      <c r="F1467"/>
      <c r="G1467" t="s">
        <v>18</v>
      </c>
      <c r="H1467">
        <v>34</v>
      </c>
      <c r="I1467" t="s">
        <v>180</v>
      </c>
      <c r="J1467" t="s">
        <v>181</v>
      </c>
      <c r="K1467" s="2">
        <v>2</v>
      </c>
      <c r="L1467" s="2">
        <v>-2</v>
      </c>
      <c r="N1467" s="2">
        <f t="shared" si="112"/>
        <v>2796.4</v>
      </c>
      <c r="O1467" s="2">
        <f t="shared" si="113"/>
        <v>3033.35</v>
      </c>
      <c r="P1467" s="2">
        <f t="shared" si="114"/>
        <v>236.94999999999982</v>
      </c>
      <c r="Q1467" s="3">
        <f t="shared" si="115"/>
        <v>8.4733943641825127E-2</v>
      </c>
    </row>
    <row r="1468" spans="1:17" x14ac:dyDescent="0.2">
      <c r="A1468" s="1" t="s">
        <v>2750</v>
      </c>
      <c r="B1468"/>
      <c r="C1468" t="s">
        <v>8</v>
      </c>
      <c r="D1468"/>
      <c r="E1468"/>
      <c r="F1468"/>
      <c r="G1468" t="s">
        <v>23</v>
      </c>
      <c r="H1468">
        <v>61</v>
      </c>
      <c r="I1468" t="s">
        <v>274</v>
      </c>
      <c r="J1468" t="s">
        <v>275</v>
      </c>
      <c r="K1468" s="2">
        <v>2</v>
      </c>
      <c r="L1468" s="2">
        <v>-2</v>
      </c>
      <c r="N1468" s="2">
        <f t="shared" si="112"/>
        <v>2794.4</v>
      </c>
      <c r="O1468" s="2">
        <f t="shared" si="113"/>
        <v>3033.35</v>
      </c>
      <c r="P1468" s="2">
        <f t="shared" si="114"/>
        <v>238.94999999999982</v>
      </c>
      <c r="Q1468" s="3">
        <f t="shared" si="115"/>
        <v>8.5510306326939525E-2</v>
      </c>
    </row>
    <row r="1469" spans="1:17" x14ac:dyDescent="0.2">
      <c r="A1469" s="1" t="s">
        <v>2751</v>
      </c>
      <c r="B1469"/>
      <c r="C1469" t="s">
        <v>8</v>
      </c>
      <c r="D1469"/>
      <c r="E1469"/>
      <c r="F1469"/>
      <c r="G1469" t="s">
        <v>23</v>
      </c>
      <c r="H1469">
        <v>91</v>
      </c>
      <c r="I1469" t="s">
        <v>654</v>
      </c>
      <c r="J1469" t="s">
        <v>556</v>
      </c>
      <c r="K1469" s="2">
        <v>2</v>
      </c>
      <c r="L1469" s="2">
        <v>-2</v>
      </c>
      <c r="N1469" s="2">
        <f t="shared" si="112"/>
        <v>2792.4</v>
      </c>
      <c r="O1469" s="2">
        <f t="shared" si="113"/>
        <v>3033.35</v>
      </c>
      <c r="P1469" s="2">
        <f t="shared" si="114"/>
        <v>240.94999999999982</v>
      </c>
      <c r="Q1469" s="3">
        <f t="shared" si="115"/>
        <v>8.6287781120183288E-2</v>
      </c>
    </row>
    <row r="1470" spans="1:17" x14ac:dyDescent="0.2">
      <c r="A1470" s="1" t="s">
        <v>2752</v>
      </c>
      <c r="B1470" t="s">
        <v>1248</v>
      </c>
      <c r="C1470" t="s">
        <v>30</v>
      </c>
      <c r="D1470" s="5">
        <v>42544</v>
      </c>
      <c r="E1470" t="s">
        <v>618</v>
      </c>
      <c r="F1470"/>
      <c r="G1470" t="s">
        <v>23</v>
      </c>
      <c r="H1470">
        <v>51</v>
      </c>
      <c r="I1470" t="s">
        <v>975</v>
      </c>
      <c r="J1470" t="s">
        <v>976</v>
      </c>
      <c r="K1470" s="2">
        <v>2</v>
      </c>
      <c r="L1470" s="2">
        <v>-2</v>
      </c>
      <c r="N1470" s="2">
        <f t="shared" si="112"/>
        <v>2790.4</v>
      </c>
      <c r="O1470" s="2">
        <f t="shared" si="113"/>
        <v>3033.35</v>
      </c>
      <c r="P1470" s="2">
        <f t="shared" si="114"/>
        <v>242.94999999999982</v>
      </c>
      <c r="Q1470" s="3">
        <f t="shared" si="115"/>
        <v>8.7066370412843958E-2</v>
      </c>
    </row>
    <row r="1471" spans="1:17" x14ac:dyDescent="0.2">
      <c r="A1471" s="1" t="s">
        <v>2753</v>
      </c>
      <c r="B1471"/>
      <c r="C1471" t="s">
        <v>30</v>
      </c>
      <c r="D1471"/>
      <c r="E1471"/>
      <c r="F1471"/>
      <c r="G1471" t="s">
        <v>23</v>
      </c>
      <c r="H1471">
        <v>71</v>
      </c>
      <c r="I1471" t="s">
        <v>965</v>
      </c>
      <c r="J1471" t="s">
        <v>966</v>
      </c>
      <c r="K1471" s="2">
        <v>2</v>
      </c>
      <c r="L1471" s="2">
        <v>-2</v>
      </c>
      <c r="N1471" s="2">
        <f t="shared" si="112"/>
        <v>2788.4</v>
      </c>
      <c r="O1471" s="2">
        <f t="shared" si="113"/>
        <v>3033.35</v>
      </c>
      <c r="P1471" s="2">
        <f t="shared" si="114"/>
        <v>244.94999999999982</v>
      </c>
      <c r="Q1471" s="3">
        <f t="shared" si="115"/>
        <v>8.7846076603069798E-2</v>
      </c>
    </row>
    <row r="1472" spans="1:17" x14ac:dyDescent="0.2">
      <c r="A1472" s="1" t="s">
        <v>2754</v>
      </c>
      <c r="B1472"/>
      <c r="C1472" t="s">
        <v>30</v>
      </c>
      <c r="D1472"/>
      <c r="E1472"/>
      <c r="F1472"/>
      <c r="G1472" t="s">
        <v>23</v>
      </c>
      <c r="H1472">
        <v>71</v>
      </c>
      <c r="I1472" t="s">
        <v>818</v>
      </c>
      <c r="J1472" t="s">
        <v>819</v>
      </c>
      <c r="K1472" s="2">
        <v>2</v>
      </c>
      <c r="L1472" s="2">
        <v>-2</v>
      </c>
      <c r="N1472" s="2">
        <f t="shared" si="112"/>
        <v>2786.4</v>
      </c>
      <c r="O1472" s="2">
        <f t="shared" si="113"/>
        <v>3033.35</v>
      </c>
      <c r="P1472" s="2">
        <f t="shared" si="114"/>
        <v>246.94999999999982</v>
      </c>
      <c r="Q1472" s="3">
        <f t="shared" si="115"/>
        <v>8.8626902095894286E-2</v>
      </c>
    </row>
    <row r="1473" spans="1:17" x14ac:dyDescent="0.2">
      <c r="A1473" s="1" t="s">
        <v>2755</v>
      </c>
      <c r="B1473" t="s">
        <v>1249</v>
      </c>
      <c r="C1473" t="s">
        <v>8</v>
      </c>
      <c r="D1473" s="5">
        <v>42544</v>
      </c>
      <c r="E1473" t="s">
        <v>282</v>
      </c>
      <c r="F1473"/>
      <c r="G1473" t="s">
        <v>23</v>
      </c>
      <c r="H1473">
        <v>67</v>
      </c>
      <c r="I1473" t="s">
        <v>400</v>
      </c>
      <c r="J1473" t="s">
        <v>401</v>
      </c>
      <c r="K1473" s="2">
        <v>2</v>
      </c>
      <c r="L1473" s="2">
        <v>-2</v>
      </c>
      <c r="N1473" s="2">
        <f t="shared" si="112"/>
        <v>2784.4</v>
      </c>
      <c r="O1473" s="2">
        <f t="shared" si="113"/>
        <v>3033.35</v>
      </c>
      <c r="P1473" s="2">
        <f t="shared" si="114"/>
        <v>248.94999999999982</v>
      </c>
      <c r="Q1473" s="3">
        <f t="shared" si="115"/>
        <v>8.9408849303260957E-2</v>
      </c>
    </row>
    <row r="1474" spans="1:17" x14ac:dyDescent="0.2">
      <c r="A1474" s="1" t="s">
        <v>2756</v>
      </c>
      <c r="B1474"/>
      <c r="C1474" t="s">
        <v>8</v>
      </c>
      <c r="D1474"/>
      <c r="E1474"/>
      <c r="F1474"/>
      <c r="G1474" t="s">
        <v>18</v>
      </c>
      <c r="H1474">
        <v>41</v>
      </c>
      <c r="I1474" t="s">
        <v>832</v>
      </c>
      <c r="J1474" t="s">
        <v>78</v>
      </c>
      <c r="K1474" s="2">
        <v>2</v>
      </c>
      <c r="L1474" s="2">
        <v>-2</v>
      </c>
      <c r="N1474" s="2">
        <f t="shared" si="112"/>
        <v>2782.4</v>
      </c>
      <c r="O1474" s="2">
        <f t="shared" si="113"/>
        <v>3033.35</v>
      </c>
      <c r="P1474" s="2">
        <f t="shared" si="114"/>
        <v>250.94999999999982</v>
      </c>
      <c r="Q1474" s="3">
        <f t="shared" si="115"/>
        <v>9.0191920644048226E-2</v>
      </c>
    </row>
    <row r="1475" spans="1:17" x14ac:dyDescent="0.2">
      <c r="A1475" s="1" t="s">
        <v>2757</v>
      </c>
      <c r="B1475"/>
      <c r="C1475" t="s">
        <v>8</v>
      </c>
      <c r="D1475"/>
      <c r="E1475"/>
      <c r="F1475"/>
      <c r="G1475" t="s">
        <v>18</v>
      </c>
      <c r="H1475">
        <v>41</v>
      </c>
      <c r="I1475" t="s">
        <v>416</v>
      </c>
      <c r="J1475" t="s">
        <v>417</v>
      </c>
      <c r="K1475" s="2">
        <v>2</v>
      </c>
      <c r="L1475" s="2">
        <v>-2</v>
      </c>
      <c r="N1475" s="2">
        <f t="shared" si="112"/>
        <v>2780.4</v>
      </c>
      <c r="O1475" s="2">
        <f t="shared" si="113"/>
        <v>3033.35</v>
      </c>
      <c r="P1475" s="2">
        <f t="shared" si="114"/>
        <v>252.94999999999982</v>
      </c>
      <c r="Q1475" s="3">
        <f t="shared" si="115"/>
        <v>9.0976118544094306E-2</v>
      </c>
    </row>
    <row r="1476" spans="1:17" x14ac:dyDescent="0.2">
      <c r="A1476" s="1" t="s">
        <v>2758</v>
      </c>
      <c r="B1476" t="s">
        <v>1246</v>
      </c>
      <c r="C1476" t="s">
        <v>161</v>
      </c>
      <c r="D1476" s="5">
        <v>42537</v>
      </c>
      <c r="E1476" t="s">
        <v>1247</v>
      </c>
      <c r="F1476"/>
      <c r="G1476" t="s">
        <v>169</v>
      </c>
      <c r="H1476">
        <v>17</v>
      </c>
      <c r="I1476" t="s">
        <v>170</v>
      </c>
      <c r="J1476" t="s">
        <v>171</v>
      </c>
      <c r="K1476" s="2">
        <v>3</v>
      </c>
      <c r="L1476" s="2">
        <v>51</v>
      </c>
      <c r="N1476" s="2">
        <f t="shared" si="112"/>
        <v>2778.4</v>
      </c>
      <c r="O1476" s="2">
        <f t="shared" si="113"/>
        <v>3033.35</v>
      </c>
      <c r="P1476" s="2">
        <f t="shared" si="114"/>
        <v>254.94999999999982</v>
      </c>
      <c r="Q1476" s="3">
        <f t="shared" si="115"/>
        <v>9.1761445436222222E-2</v>
      </c>
    </row>
    <row r="1477" spans="1:17" x14ac:dyDescent="0.2">
      <c r="A1477" s="1" t="s">
        <v>2759</v>
      </c>
      <c r="B1477"/>
      <c r="C1477" t="s">
        <v>161</v>
      </c>
      <c r="D1477"/>
      <c r="E1477"/>
      <c r="F1477"/>
      <c r="G1477" t="s">
        <v>18</v>
      </c>
      <c r="H1477">
        <v>34</v>
      </c>
      <c r="I1477" t="s">
        <v>1211</v>
      </c>
      <c r="J1477" t="s">
        <v>1212</v>
      </c>
      <c r="K1477" s="2">
        <v>2</v>
      </c>
      <c r="L1477" s="2">
        <v>-2</v>
      </c>
      <c r="N1477" s="2">
        <f t="shared" si="112"/>
        <v>2775.4</v>
      </c>
      <c r="O1477" s="2">
        <f t="shared" si="113"/>
        <v>2982.35</v>
      </c>
      <c r="P1477" s="2">
        <f t="shared" si="114"/>
        <v>206.94999999999982</v>
      </c>
      <c r="Q1477" s="3">
        <f t="shared" si="115"/>
        <v>7.4565828349066735E-2</v>
      </c>
    </row>
    <row r="1478" spans="1:17" x14ac:dyDescent="0.2">
      <c r="A1478" s="1" t="s">
        <v>2760</v>
      </c>
      <c r="B1478"/>
      <c r="C1478" t="s">
        <v>161</v>
      </c>
      <c r="D1478"/>
      <c r="E1478"/>
      <c r="F1478"/>
      <c r="G1478" t="s">
        <v>18</v>
      </c>
      <c r="H1478">
        <v>51</v>
      </c>
      <c r="I1478" t="s">
        <v>66</v>
      </c>
      <c r="J1478" t="s">
        <v>67</v>
      </c>
      <c r="K1478" s="2">
        <v>2</v>
      </c>
      <c r="L1478" s="2">
        <v>-2</v>
      </c>
      <c r="N1478" s="2">
        <f t="shared" si="112"/>
        <v>2773.4</v>
      </c>
      <c r="O1478" s="2">
        <f t="shared" si="113"/>
        <v>2982.35</v>
      </c>
      <c r="P1478" s="2">
        <f t="shared" si="114"/>
        <v>208.94999999999982</v>
      </c>
      <c r="Q1478" s="3">
        <f t="shared" si="115"/>
        <v>7.5340737001514307E-2</v>
      </c>
    </row>
    <row r="1479" spans="1:17" x14ac:dyDescent="0.2">
      <c r="A1479" s="1" t="s">
        <v>2761</v>
      </c>
      <c r="B1479"/>
      <c r="C1479" t="s">
        <v>161</v>
      </c>
      <c r="D1479"/>
      <c r="E1479"/>
      <c r="F1479"/>
      <c r="G1479" t="s">
        <v>23</v>
      </c>
      <c r="H1479">
        <v>176</v>
      </c>
      <c r="I1479" t="s">
        <v>402</v>
      </c>
      <c r="J1479" t="s">
        <v>403</v>
      </c>
      <c r="K1479" s="2">
        <v>2</v>
      </c>
      <c r="L1479" s="2">
        <v>-2</v>
      </c>
      <c r="N1479" s="2">
        <f t="shared" si="112"/>
        <v>2771.4</v>
      </c>
      <c r="O1479" s="2">
        <f t="shared" si="113"/>
        <v>2982.35</v>
      </c>
      <c r="P1479" s="2">
        <f t="shared" si="114"/>
        <v>210.94999999999982</v>
      </c>
      <c r="Q1479" s="3">
        <f t="shared" si="115"/>
        <v>7.6116764090351383E-2</v>
      </c>
    </row>
    <row r="1480" spans="1:17" x14ac:dyDescent="0.2">
      <c r="A1480" s="1" t="s">
        <v>2762</v>
      </c>
      <c r="B1480" t="s">
        <v>1242</v>
      </c>
      <c r="C1480" t="s">
        <v>8</v>
      </c>
      <c r="D1480" s="5">
        <v>42530</v>
      </c>
      <c r="E1480" t="s">
        <v>249</v>
      </c>
      <c r="F1480"/>
      <c r="G1480" t="s">
        <v>23</v>
      </c>
      <c r="H1480">
        <v>67</v>
      </c>
      <c r="I1480" t="s">
        <v>540</v>
      </c>
      <c r="J1480" t="s">
        <v>200</v>
      </c>
      <c r="K1480" s="2">
        <v>2</v>
      </c>
      <c r="L1480" s="2">
        <v>-2</v>
      </c>
      <c r="N1480" s="2">
        <f t="shared" si="112"/>
        <v>2769.4</v>
      </c>
      <c r="O1480" s="2">
        <f t="shared" si="113"/>
        <v>2982.35</v>
      </c>
      <c r="P1480" s="2">
        <f t="shared" si="114"/>
        <v>212.94999999999982</v>
      </c>
      <c r="Q1480" s="3">
        <f t="shared" si="115"/>
        <v>7.6893912038708684E-2</v>
      </c>
    </row>
    <row r="1481" spans="1:17" x14ac:dyDescent="0.2">
      <c r="A1481" s="1" t="s">
        <v>2763</v>
      </c>
      <c r="B1481"/>
      <c r="C1481" t="s">
        <v>8</v>
      </c>
      <c r="D1481"/>
      <c r="E1481"/>
      <c r="F1481"/>
      <c r="G1481" t="s">
        <v>23</v>
      </c>
      <c r="H1481">
        <v>67</v>
      </c>
      <c r="I1481" t="s">
        <v>541</v>
      </c>
      <c r="J1481" t="s">
        <v>542</v>
      </c>
      <c r="K1481" s="2">
        <v>2</v>
      </c>
      <c r="L1481" s="2">
        <v>-2</v>
      </c>
      <c r="N1481" s="2">
        <f t="shared" si="112"/>
        <v>2767.4</v>
      </c>
      <c r="O1481" s="2">
        <f t="shared" si="113"/>
        <v>2982.35</v>
      </c>
      <c r="P1481" s="2">
        <f t="shared" si="114"/>
        <v>214.94999999999982</v>
      </c>
      <c r="Q1481" s="3">
        <f t="shared" si="115"/>
        <v>7.7672183276721762E-2</v>
      </c>
    </row>
    <row r="1482" spans="1:17" x14ac:dyDescent="0.2">
      <c r="A1482" s="1" t="s">
        <v>2764</v>
      </c>
      <c r="B1482"/>
      <c r="C1482" t="s">
        <v>8</v>
      </c>
      <c r="D1482"/>
      <c r="E1482"/>
      <c r="F1482"/>
      <c r="G1482" t="s">
        <v>23</v>
      </c>
      <c r="H1482">
        <v>126</v>
      </c>
      <c r="I1482" t="s">
        <v>462</v>
      </c>
      <c r="J1482" t="s">
        <v>179</v>
      </c>
      <c r="K1482" s="2">
        <v>2</v>
      </c>
      <c r="L1482" s="2">
        <v>-2</v>
      </c>
      <c r="N1482" s="2">
        <f t="shared" si="112"/>
        <v>2765.4</v>
      </c>
      <c r="O1482" s="2">
        <f t="shared" si="113"/>
        <v>2982.35</v>
      </c>
      <c r="P1482" s="2">
        <f t="shared" si="114"/>
        <v>216.94999999999982</v>
      </c>
      <c r="Q1482" s="3">
        <f t="shared" si="115"/>
        <v>7.8451580241556296E-2</v>
      </c>
    </row>
    <row r="1483" spans="1:17" x14ac:dyDescent="0.2">
      <c r="A1483" s="1" t="s">
        <v>2765</v>
      </c>
      <c r="B1483" t="s">
        <v>1243</v>
      </c>
      <c r="C1483" t="s">
        <v>30</v>
      </c>
      <c r="D1483" s="5">
        <v>42530</v>
      </c>
      <c r="E1483" t="s">
        <v>256</v>
      </c>
      <c r="F1483"/>
      <c r="G1483" t="s">
        <v>23</v>
      </c>
      <c r="H1483">
        <v>81</v>
      </c>
      <c r="I1483" t="s">
        <v>1231</v>
      </c>
      <c r="J1483" t="s">
        <v>1232</v>
      </c>
      <c r="K1483" s="2">
        <v>2</v>
      </c>
      <c r="L1483" s="2">
        <v>-2</v>
      </c>
      <c r="N1483" s="2">
        <f t="shared" si="112"/>
        <v>2763.4</v>
      </c>
      <c r="O1483" s="2">
        <f t="shared" si="113"/>
        <v>2982.35</v>
      </c>
      <c r="P1483" s="2">
        <f t="shared" si="114"/>
        <v>218.94999999999982</v>
      </c>
      <c r="Q1483" s="3">
        <f t="shared" si="115"/>
        <v>7.9232105377433526E-2</v>
      </c>
    </row>
    <row r="1484" spans="1:17" x14ac:dyDescent="0.2">
      <c r="A1484" s="1" t="s">
        <v>2766</v>
      </c>
      <c r="B1484"/>
      <c r="C1484" t="s">
        <v>30</v>
      </c>
      <c r="D1484"/>
      <c r="E1484"/>
      <c r="F1484"/>
      <c r="G1484" t="s">
        <v>23</v>
      </c>
      <c r="H1484">
        <v>67</v>
      </c>
      <c r="I1484" t="s">
        <v>469</v>
      </c>
      <c r="J1484" t="s">
        <v>470</v>
      </c>
      <c r="K1484" s="2">
        <v>2</v>
      </c>
      <c r="L1484" s="2">
        <v>-2</v>
      </c>
      <c r="N1484" s="2">
        <f t="shared" si="112"/>
        <v>2761.4</v>
      </c>
      <c r="O1484" s="2">
        <f t="shared" si="113"/>
        <v>2982.35</v>
      </c>
      <c r="P1484" s="2">
        <f t="shared" si="114"/>
        <v>220.94999999999982</v>
      </c>
      <c r="Q1484" s="3">
        <f t="shared" si="115"/>
        <v>8.0013761135655753E-2</v>
      </c>
    </row>
    <row r="1485" spans="1:17" x14ac:dyDescent="0.2">
      <c r="A1485" s="1" t="s">
        <v>2767</v>
      </c>
      <c r="B1485"/>
      <c r="C1485" t="s">
        <v>30</v>
      </c>
      <c r="D1485"/>
      <c r="E1485"/>
      <c r="F1485"/>
      <c r="G1485" t="s">
        <v>23</v>
      </c>
      <c r="H1485">
        <v>81</v>
      </c>
      <c r="I1485" t="s">
        <v>1244</v>
      </c>
      <c r="J1485" t="s">
        <v>1245</v>
      </c>
      <c r="K1485" s="2">
        <v>2</v>
      </c>
      <c r="L1485" s="2">
        <v>-2</v>
      </c>
      <c r="N1485" s="2">
        <f t="shared" si="112"/>
        <v>2759.4</v>
      </c>
      <c r="O1485" s="2">
        <f t="shared" si="113"/>
        <v>2982.35</v>
      </c>
      <c r="P1485" s="2">
        <f t="shared" si="114"/>
        <v>222.94999999999982</v>
      </c>
      <c r="Q1485" s="3">
        <f t="shared" si="115"/>
        <v>8.0796549974632093E-2</v>
      </c>
    </row>
    <row r="1486" spans="1:17" x14ac:dyDescent="0.2">
      <c r="A1486" s="1" t="s">
        <v>2768</v>
      </c>
      <c r="B1486" t="s">
        <v>1240</v>
      </c>
      <c r="C1486" t="s">
        <v>30</v>
      </c>
      <c r="D1486" s="5">
        <v>42523</v>
      </c>
      <c r="E1486" t="s">
        <v>243</v>
      </c>
      <c r="F1486"/>
      <c r="G1486" t="s">
        <v>23</v>
      </c>
      <c r="H1486">
        <v>56</v>
      </c>
      <c r="I1486" t="s">
        <v>818</v>
      </c>
      <c r="J1486" t="s">
        <v>819</v>
      </c>
      <c r="K1486" s="2">
        <v>2</v>
      </c>
      <c r="L1486" s="2">
        <v>-2</v>
      </c>
      <c r="N1486" s="2">
        <f t="shared" si="112"/>
        <v>2757.4</v>
      </c>
      <c r="O1486" s="2">
        <f t="shared" si="113"/>
        <v>2982.35</v>
      </c>
      <c r="P1486" s="2">
        <f t="shared" si="114"/>
        <v>224.94999999999982</v>
      </c>
      <c r="Q1486" s="3">
        <f t="shared" si="115"/>
        <v>8.158047435990419E-2</v>
      </c>
    </row>
    <row r="1487" spans="1:17" x14ac:dyDescent="0.2">
      <c r="A1487" s="1" t="s">
        <v>2769</v>
      </c>
      <c r="B1487"/>
      <c r="C1487" t="s">
        <v>30</v>
      </c>
      <c r="D1487"/>
      <c r="E1487"/>
      <c r="F1487"/>
      <c r="G1487" t="s">
        <v>23</v>
      </c>
      <c r="H1487">
        <v>81</v>
      </c>
      <c r="I1487" t="s">
        <v>324</v>
      </c>
      <c r="J1487" t="s">
        <v>325</v>
      </c>
      <c r="K1487" s="2">
        <v>2</v>
      </c>
      <c r="L1487" s="2">
        <v>-2</v>
      </c>
      <c r="N1487" s="2">
        <f t="shared" si="112"/>
        <v>2755.4</v>
      </c>
      <c r="O1487" s="2">
        <f t="shared" si="113"/>
        <v>2982.35</v>
      </c>
      <c r="P1487" s="2">
        <f t="shared" si="114"/>
        <v>226.94999999999982</v>
      </c>
      <c r="Q1487" s="3">
        <f t="shared" si="115"/>
        <v>8.2365536764172104E-2</v>
      </c>
    </row>
    <row r="1488" spans="1:17" x14ac:dyDescent="0.2">
      <c r="A1488" s="1" t="s">
        <v>2770</v>
      </c>
      <c r="B1488"/>
      <c r="C1488" t="s">
        <v>30</v>
      </c>
      <c r="D1488"/>
      <c r="E1488"/>
      <c r="F1488"/>
      <c r="G1488" t="s">
        <v>23</v>
      </c>
      <c r="H1488">
        <v>151</v>
      </c>
      <c r="I1488" t="s">
        <v>451</v>
      </c>
      <c r="J1488" t="s">
        <v>452</v>
      </c>
      <c r="K1488" s="2">
        <v>2</v>
      </c>
      <c r="L1488" s="2">
        <v>-2</v>
      </c>
      <c r="N1488" s="2">
        <f t="shared" si="112"/>
        <v>2753.4</v>
      </c>
      <c r="O1488" s="2">
        <f t="shared" si="113"/>
        <v>2982.35</v>
      </c>
      <c r="P1488" s="2">
        <f t="shared" si="114"/>
        <v>228.94999999999982</v>
      </c>
      <c r="Q1488" s="3">
        <f t="shared" si="115"/>
        <v>8.3151739667320326E-2</v>
      </c>
    </row>
    <row r="1489" spans="1:17" x14ac:dyDescent="0.2">
      <c r="A1489" s="1" t="s">
        <v>2771</v>
      </c>
      <c r="B1489" t="s">
        <v>1241</v>
      </c>
      <c r="C1489" t="s">
        <v>8</v>
      </c>
      <c r="D1489" s="5">
        <v>42521</v>
      </c>
      <c r="E1489" t="s">
        <v>240</v>
      </c>
      <c r="F1489"/>
      <c r="G1489" t="s">
        <v>169</v>
      </c>
      <c r="H1489">
        <v>23</v>
      </c>
      <c r="I1489" t="s">
        <v>264</v>
      </c>
      <c r="J1489" t="s">
        <v>265</v>
      </c>
      <c r="K1489" s="2">
        <v>3</v>
      </c>
      <c r="L1489" s="2">
        <v>-3</v>
      </c>
      <c r="N1489" s="2">
        <f t="shared" si="112"/>
        <v>2751.4</v>
      </c>
      <c r="O1489" s="2">
        <f t="shared" si="113"/>
        <v>2982.35</v>
      </c>
      <c r="P1489" s="2">
        <f t="shared" si="114"/>
        <v>230.94999999999982</v>
      </c>
      <c r="Q1489" s="3">
        <f t="shared" si="115"/>
        <v>8.3939085556443929E-2</v>
      </c>
    </row>
    <row r="1490" spans="1:17" x14ac:dyDescent="0.2">
      <c r="A1490" s="1" t="s">
        <v>2772</v>
      </c>
      <c r="B1490"/>
      <c r="C1490" t="s">
        <v>8</v>
      </c>
      <c r="D1490"/>
      <c r="E1490"/>
      <c r="F1490"/>
      <c r="G1490" t="s">
        <v>23</v>
      </c>
      <c r="H1490">
        <v>67</v>
      </c>
      <c r="I1490" t="s">
        <v>832</v>
      </c>
      <c r="J1490" t="s">
        <v>78</v>
      </c>
      <c r="K1490" s="2">
        <v>2</v>
      </c>
      <c r="L1490" s="2">
        <v>-2</v>
      </c>
      <c r="N1490" s="2">
        <f t="shared" si="112"/>
        <v>2748.4</v>
      </c>
      <c r="O1490" s="2">
        <f t="shared" si="113"/>
        <v>2982.35</v>
      </c>
      <c r="P1490" s="2">
        <f t="shared" si="114"/>
        <v>233.94999999999982</v>
      </c>
      <c r="Q1490" s="3">
        <f t="shared" si="115"/>
        <v>8.51222529471692E-2</v>
      </c>
    </row>
    <row r="1491" spans="1:17" x14ac:dyDescent="0.2">
      <c r="A1491" s="1" t="s">
        <v>2773</v>
      </c>
      <c r="B1491"/>
      <c r="C1491" t="s">
        <v>8</v>
      </c>
      <c r="D1491"/>
      <c r="E1491"/>
      <c r="F1491"/>
      <c r="G1491" t="s">
        <v>23</v>
      </c>
      <c r="H1491">
        <v>67</v>
      </c>
      <c r="I1491" t="s">
        <v>278</v>
      </c>
      <c r="J1491" t="s">
        <v>210</v>
      </c>
      <c r="K1491" s="2">
        <v>2</v>
      </c>
      <c r="L1491" s="2">
        <v>-2</v>
      </c>
      <c r="N1491" s="2">
        <f t="shared" si="112"/>
        <v>2746.4</v>
      </c>
      <c r="O1491" s="2">
        <f t="shared" si="113"/>
        <v>2982.35</v>
      </c>
      <c r="P1491" s="2">
        <f t="shared" si="114"/>
        <v>235.94999999999982</v>
      </c>
      <c r="Q1491" s="3">
        <f t="shared" si="115"/>
        <v>8.5912467229828066E-2</v>
      </c>
    </row>
    <row r="1492" spans="1:17" x14ac:dyDescent="0.2">
      <c r="A1492" s="1" t="s">
        <v>2774</v>
      </c>
      <c r="B1492" t="s">
        <v>1238</v>
      </c>
      <c r="C1492" t="s">
        <v>30</v>
      </c>
      <c r="D1492" s="5">
        <v>42516</v>
      </c>
      <c r="E1492" t="s">
        <v>235</v>
      </c>
      <c r="F1492"/>
      <c r="G1492" t="s">
        <v>169</v>
      </c>
      <c r="H1492">
        <v>23</v>
      </c>
      <c r="I1492" t="s">
        <v>237</v>
      </c>
      <c r="J1492" t="s">
        <v>238</v>
      </c>
      <c r="K1492" s="2">
        <v>3</v>
      </c>
      <c r="L1492" s="2">
        <v>-3</v>
      </c>
      <c r="N1492" s="2">
        <f t="shared" si="112"/>
        <v>2744.4</v>
      </c>
      <c r="O1492" s="2">
        <f t="shared" si="113"/>
        <v>2982.35</v>
      </c>
      <c r="P1492" s="2">
        <f t="shared" si="114"/>
        <v>237.94999999999982</v>
      </c>
      <c r="Q1492" s="3">
        <f t="shared" si="115"/>
        <v>8.6703833260457594E-2</v>
      </c>
    </row>
    <row r="1493" spans="1:17" x14ac:dyDescent="0.2">
      <c r="A1493" s="1" t="s">
        <v>2775</v>
      </c>
      <c r="B1493"/>
      <c r="C1493" t="s">
        <v>30</v>
      </c>
      <c r="D1493"/>
      <c r="E1493"/>
      <c r="F1493"/>
      <c r="G1493" t="s">
        <v>18</v>
      </c>
      <c r="H1493">
        <v>41</v>
      </c>
      <c r="I1493" t="s">
        <v>769</v>
      </c>
      <c r="J1493" t="s">
        <v>770</v>
      </c>
      <c r="K1493" s="2">
        <v>2</v>
      </c>
      <c r="L1493" s="2">
        <v>-2</v>
      </c>
      <c r="N1493" s="2">
        <f t="shared" si="112"/>
        <v>2741.4</v>
      </c>
      <c r="O1493" s="2">
        <f t="shared" si="113"/>
        <v>2982.35</v>
      </c>
      <c r="P1493" s="2">
        <f t="shared" si="114"/>
        <v>240.94999999999982</v>
      </c>
      <c r="Q1493" s="3">
        <f t="shared" si="115"/>
        <v>8.7893047348070269E-2</v>
      </c>
    </row>
    <row r="1494" spans="1:17" x14ac:dyDescent="0.2">
      <c r="A1494" s="1" t="s">
        <v>2776</v>
      </c>
      <c r="B1494"/>
      <c r="C1494" t="s">
        <v>30</v>
      </c>
      <c r="D1494"/>
      <c r="E1494"/>
      <c r="F1494"/>
      <c r="G1494" t="s">
        <v>169</v>
      </c>
      <c r="H1494">
        <v>19</v>
      </c>
      <c r="I1494" t="s">
        <v>828</v>
      </c>
      <c r="J1494" t="s">
        <v>829</v>
      </c>
      <c r="K1494" s="2">
        <v>3</v>
      </c>
      <c r="L1494" s="2">
        <v>-3</v>
      </c>
      <c r="N1494" s="2">
        <f t="shared" si="112"/>
        <v>2739.4</v>
      </c>
      <c r="O1494" s="2">
        <f t="shared" si="113"/>
        <v>2982.35</v>
      </c>
      <c r="P1494" s="2">
        <f t="shared" si="114"/>
        <v>242.94999999999982</v>
      </c>
      <c r="Q1494" s="3">
        <f t="shared" si="115"/>
        <v>8.8687303789150837E-2</v>
      </c>
    </row>
    <row r="1495" spans="1:17" x14ac:dyDescent="0.2">
      <c r="A1495" s="1" t="s">
        <v>2777</v>
      </c>
      <c r="B1495" t="s">
        <v>1239</v>
      </c>
      <c r="C1495" t="s">
        <v>8</v>
      </c>
      <c r="D1495" s="5">
        <v>42516</v>
      </c>
      <c r="E1495" t="s">
        <v>229</v>
      </c>
      <c r="F1495"/>
      <c r="G1495" t="s">
        <v>18</v>
      </c>
      <c r="H1495">
        <v>29</v>
      </c>
      <c r="I1495" t="s">
        <v>832</v>
      </c>
      <c r="J1495" t="s">
        <v>78</v>
      </c>
      <c r="K1495" s="2">
        <v>2</v>
      </c>
      <c r="L1495" s="2">
        <v>-2</v>
      </c>
      <c r="N1495" s="2">
        <f t="shared" si="112"/>
        <v>2736.4</v>
      </c>
      <c r="O1495" s="2">
        <f t="shared" si="113"/>
        <v>2982.35</v>
      </c>
      <c r="P1495" s="2">
        <f t="shared" si="114"/>
        <v>245.94999999999982</v>
      </c>
      <c r="Q1495" s="3">
        <f t="shared" si="115"/>
        <v>8.9880865370559795E-2</v>
      </c>
    </row>
    <row r="1496" spans="1:17" x14ac:dyDescent="0.2">
      <c r="A1496" s="1" t="s">
        <v>2778</v>
      </c>
      <c r="B1496"/>
      <c r="C1496" t="s">
        <v>8</v>
      </c>
      <c r="D1496"/>
      <c r="E1496"/>
      <c r="F1496"/>
      <c r="G1496" t="s">
        <v>23</v>
      </c>
      <c r="H1496">
        <v>41</v>
      </c>
      <c r="I1496" t="s">
        <v>207</v>
      </c>
      <c r="J1496" t="s">
        <v>350</v>
      </c>
      <c r="K1496" s="2">
        <v>2</v>
      </c>
      <c r="L1496" s="2">
        <v>-2</v>
      </c>
      <c r="N1496" s="2">
        <f t="shared" si="112"/>
        <v>2734.4</v>
      </c>
      <c r="O1496" s="2">
        <f t="shared" si="113"/>
        <v>2982.35</v>
      </c>
      <c r="P1496" s="2">
        <f t="shared" si="114"/>
        <v>247.94999999999982</v>
      </c>
      <c r="Q1496" s="3">
        <f t="shared" si="115"/>
        <v>9.0678028086600276E-2</v>
      </c>
    </row>
    <row r="1497" spans="1:17" x14ac:dyDescent="0.2">
      <c r="A1497" s="1" t="s">
        <v>2779</v>
      </c>
      <c r="B1497"/>
      <c r="C1497" t="s">
        <v>8</v>
      </c>
      <c r="D1497"/>
      <c r="E1497"/>
      <c r="F1497"/>
      <c r="G1497" t="s">
        <v>23</v>
      </c>
      <c r="H1497">
        <v>101</v>
      </c>
      <c r="I1497" t="s">
        <v>16</v>
      </c>
      <c r="J1497" t="s">
        <v>17</v>
      </c>
      <c r="K1497" s="2">
        <v>2</v>
      </c>
      <c r="L1497" s="2">
        <v>-2</v>
      </c>
      <c r="N1497" s="2">
        <f t="shared" si="112"/>
        <v>2732.4</v>
      </c>
      <c r="O1497" s="2">
        <f t="shared" si="113"/>
        <v>2982.35</v>
      </c>
      <c r="P1497" s="2">
        <f t="shared" si="114"/>
        <v>249.94999999999982</v>
      </c>
      <c r="Q1497" s="3">
        <f t="shared" si="115"/>
        <v>9.1476357780705536E-2</v>
      </c>
    </row>
    <row r="1498" spans="1:17" x14ac:dyDescent="0.2">
      <c r="A1498" s="1" t="s">
        <v>2780</v>
      </c>
      <c r="B1498" t="s">
        <v>1236</v>
      </c>
      <c r="C1498" t="s">
        <v>30</v>
      </c>
      <c r="D1498" s="5">
        <v>42509</v>
      </c>
      <c r="E1498" t="s">
        <v>1237</v>
      </c>
      <c r="F1498"/>
      <c r="G1498" t="s">
        <v>23</v>
      </c>
      <c r="H1498">
        <v>81</v>
      </c>
      <c r="I1498" t="s">
        <v>1162</v>
      </c>
      <c r="J1498" t="s">
        <v>17</v>
      </c>
      <c r="K1498" s="2">
        <v>2</v>
      </c>
      <c r="L1498" s="2">
        <v>-2</v>
      </c>
      <c r="N1498" s="2">
        <f t="shared" si="112"/>
        <v>2730.4</v>
      </c>
      <c r="O1498" s="2">
        <f t="shared" si="113"/>
        <v>2982.35</v>
      </c>
      <c r="P1498" s="2">
        <f t="shared" si="114"/>
        <v>251.94999999999982</v>
      </c>
      <c r="Q1498" s="3">
        <f t="shared" si="115"/>
        <v>9.2275857017286772E-2</v>
      </c>
    </row>
    <row r="1499" spans="1:17" x14ac:dyDescent="0.2">
      <c r="A1499" s="1" t="s">
        <v>2781</v>
      </c>
      <c r="B1499"/>
      <c r="C1499" t="s">
        <v>30</v>
      </c>
      <c r="D1499"/>
      <c r="E1499"/>
      <c r="F1499"/>
      <c r="G1499" t="s">
        <v>23</v>
      </c>
      <c r="H1499">
        <v>67</v>
      </c>
      <c r="I1499" t="s">
        <v>1171</v>
      </c>
      <c r="J1499" t="s">
        <v>1172</v>
      </c>
      <c r="K1499" s="2">
        <v>2</v>
      </c>
      <c r="L1499" s="2">
        <v>-2</v>
      </c>
      <c r="N1499" s="2">
        <f t="shared" si="112"/>
        <v>2728.4</v>
      </c>
      <c r="O1499" s="2">
        <f t="shared" si="113"/>
        <v>2982.35</v>
      </c>
      <c r="P1499" s="2">
        <f t="shared" si="114"/>
        <v>253.94999999999982</v>
      </c>
      <c r="Q1499" s="3">
        <f t="shared" si="115"/>
        <v>9.3076528368274375E-2</v>
      </c>
    </row>
    <row r="1500" spans="1:17" x14ac:dyDescent="0.2">
      <c r="A1500" s="1" t="s">
        <v>2782</v>
      </c>
      <c r="B1500"/>
      <c r="C1500" t="s">
        <v>30</v>
      </c>
      <c r="D1500"/>
      <c r="E1500"/>
      <c r="F1500"/>
      <c r="G1500" t="s">
        <v>18</v>
      </c>
      <c r="H1500">
        <v>46</v>
      </c>
      <c r="I1500" t="s">
        <v>500</v>
      </c>
      <c r="J1500" t="s">
        <v>501</v>
      </c>
      <c r="K1500" s="2">
        <v>2</v>
      </c>
      <c r="L1500" s="2">
        <v>-2</v>
      </c>
      <c r="N1500" s="2">
        <f t="shared" si="112"/>
        <v>2726.4</v>
      </c>
      <c r="O1500" s="2">
        <f t="shared" si="113"/>
        <v>2982.35</v>
      </c>
      <c r="P1500" s="2">
        <f t="shared" si="114"/>
        <v>255.94999999999982</v>
      </c>
      <c r="Q1500" s="3">
        <f t="shared" si="115"/>
        <v>9.3878374413145463E-2</v>
      </c>
    </row>
    <row r="1501" spans="1:17" x14ac:dyDescent="0.2">
      <c r="A1501" s="1" t="s">
        <v>2783</v>
      </c>
      <c r="B1501" t="s">
        <v>1035</v>
      </c>
      <c r="C1501" t="s">
        <v>8</v>
      </c>
      <c r="D1501" s="5">
        <v>42509</v>
      </c>
      <c r="E1501" t="s">
        <v>216</v>
      </c>
      <c r="F1501"/>
      <c r="G1501" t="s">
        <v>23</v>
      </c>
      <c r="H1501">
        <v>71</v>
      </c>
      <c r="I1501" t="s">
        <v>1071</v>
      </c>
      <c r="J1501" t="s">
        <v>1072</v>
      </c>
      <c r="K1501" s="2">
        <v>2</v>
      </c>
      <c r="L1501" s="2">
        <v>6.1</v>
      </c>
      <c r="N1501" s="2">
        <f t="shared" ref="N1501:N1564" si="116">IF(L1501&lt;&gt;0,N1502+K1501,N1502)</f>
        <v>2724.4</v>
      </c>
      <c r="O1501" s="2">
        <f t="shared" ref="O1501:O1564" si="117">IF(L1501&gt;0,O1502+L1501,O1502)</f>
        <v>2982.35</v>
      </c>
      <c r="P1501" s="2">
        <f t="shared" ref="P1501:P1564" si="118">O1501-N1501</f>
        <v>257.94999999999982</v>
      </c>
      <c r="Q1501" s="3">
        <f t="shared" ref="Q1501:Q1564" si="119">(1/N1501)*P1501</f>
        <v>9.4681397738951623E-2</v>
      </c>
    </row>
    <row r="1502" spans="1:17" x14ac:dyDescent="0.2">
      <c r="A1502" s="1" t="s">
        <v>2784</v>
      </c>
      <c r="B1502"/>
      <c r="C1502" t="s">
        <v>8</v>
      </c>
      <c r="D1502"/>
      <c r="E1502"/>
      <c r="F1502"/>
      <c r="G1502" t="s">
        <v>23</v>
      </c>
      <c r="H1502">
        <v>56</v>
      </c>
      <c r="I1502" t="s">
        <v>207</v>
      </c>
      <c r="J1502" t="s">
        <v>350</v>
      </c>
      <c r="K1502" s="2">
        <v>2</v>
      </c>
      <c r="L1502" s="2">
        <v>-2</v>
      </c>
      <c r="N1502" s="2">
        <f t="shared" si="116"/>
        <v>2722.4</v>
      </c>
      <c r="O1502" s="2">
        <f t="shared" si="117"/>
        <v>2976.25</v>
      </c>
      <c r="P1502" s="2">
        <f t="shared" si="118"/>
        <v>253.84999999999991</v>
      </c>
      <c r="Q1502" s="3">
        <f t="shared" si="119"/>
        <v>9.3244930943285301E-2</v>
      </c>
    </row>
    <row r="1503" spans="1:17" x14ac:dyDescent="0.2">
      <c r="A1503" s="1" t="s">
        <v>2785</v>
      </c>
      <c r="B1503"/>
      <c r="C1503" t="s">
        <v>8</v>
      </c>
      <c r="D1503"/>
      <c r="E1503"/>
      <c r="F1503"/>
      <c r="G1503" t="s">
        <v>23</v>
      </c>
      <c r="H1503">
        <v>81</v>
      </c>
      <c r="I1503" t="s">
        <v>246</v>
      </c>
      <c r="J1503" t="s">
        <v>247</v>
      </c>
      <c r="K1503" s="2">
        <v>2</v>
      </c>
      <c r="L1503" s="2">
        <v>-2</v>
      </c>
      <c r="N1503" s="2">
        <f t="shared" si="116"/>
        <v>2720.4</v>
      </c>
      <c r="O1503" s="2">
        <f t="shared" si="117"/>
        <v>2976.25</v>
      </c>
      <c r="P1503" s="2">
        <f t="shared" si="118"/>
        <v>255.84999999999991</v>
      </c>
      <c r="Q1503" s="3">
        <f t="shared" si="119"/>
        <v>9.4048669313336233E-2</v>
      </c>
    </row>
    <row r="1504" spans="1:17" x14ac:dyDescent="0.2">
      <c r="A1504" s="1" t="s">
        <v>2786</v>
      </c>
      <c r="B1504" t="s">
        <v>1228</v>
      </c>
      <c r="C1504" t="s">
        <v>8</v>
      </c>
      <c r="D1504" s="5">
        <v>42502</v>
      </c>
      <c r="E1504" t="s">
        <v>212</v>
      </c>
      <c r="F1504"/>
      <c r="G1504" t="s">
        <v>18</v>
      </c>
      <c r="H1504">
        <v>29</v>
      </c>
      <c r="I1504" t="s">
        <v>163</v>
      </c>
      <c r="J1504" t="s">
        <v>96</v>
      </c>
      <c r="K1504" s="2">
        <v>2</v>
      </c>
      <c r="L1504" s="2">
        <v>-2</v>
      </c>
      <c r="N1504" s="2">
        <f t="shared" si="116"/>
        <v>2718.4</v>
      </c>
      <c r="O1504" s="2">
        <f t="shared" si="117"/>
        <v>2976.25</v>
      </c>
      <c r="P1504" s="2">
        <f t="shared" si="118"/>
        <v>257.84999999999991</v>
      </c>
      <c r="Q1504" s="3">
        <f t="shared" si="119"/>
        <v>9.4853590347263053E-2</v>
      </c>
    </row>
    <row r="1505" spans="1:17" x14ac:dyDescent="0.2">
      <c r="A1505" s="1" t="s">
        <v>2787</v>
      </c>
      <c r="B1505"/>
      <c r="C1505" t="s">
        <v>8</v>
      </c>
      <c r="D1505"/>
      <c r="E1505"/>
      <c r="F1505"/>
      <c r="G1505" t="s">
        <v>18</v>
      </c>
      <c r="H1505">
        <v>34</v>
      </c>
      <c r="I1505" t="s">
        <v>66</v>
      </c>
      <c r="J1505" t="s">
        <v>67</v>
      </c>
      <c r="K1505" s="2">
        <v>2</v>
      </c>
      <c r="L1505" s="2">
        <v>-2</v>
      </c>
      <c r="N1505" s="2">
        <f t="shared" si="116"/>
        <v>2716.4</v>
      </c>
      <c r="O1505" s="2">
        <f t="shared" si="117"/>
        <v>2976.25</v>
      </c>
      <c r="P1505" s="2">
        <f t="shared" si="118"/>
        <v>259.84999999999991</v>
      </c>
      <c r="Q1505" s="3">
        <f t="shared" si="119"/>
        <v>9.5659696657340559E-2</v>
      </c>
    </row>
    <row r="1506" spans="1:17" x14ac:dyDescent="0.2">
      <c r="A1506" s="1" t="s">
        <v>2788</v>
      </c>
      <c r="B1506"/>
      <c r="C1506" t="s">
        <v>8</v>
      </c>
      <c r="D1506"/>
      <c r="E1506"/>
      <c r="F1506"/>
      <c r="G1506" t="s">
        <v>18</v>
      </c>
      <c r="H1506">
        <v>29</v>
      </c>
      <c r="I1506" t="s">
        <v>1211</v>
      </c>
      <c r="J1506" t="s">
        <v>1212</v>
      </c>
      <c r="K1506" s="2">
        <v>2</v>
      </c>
      <c r="L1506" s="2">
        <v>-2</v>
      </c>
      <c r="N1506" s="2">
        <f t="shared" si="116"/>
        <v>2714.4</v>
      </c>
      <c r="O1506" s="2">
        <f t="shared" si="117"/>
        <v>2976.25</v>
      </c>
      <c r="P1506" s="2">
        <f t="shared" si="118"/>
        <v>261.84999999999991</v>
      </c>
      <c r="Q1506" s="3">
        <f t="shared" si="119"/>
        <v>9.6466990863542545E-2</v>
      </c>
    </row>
    <row r="1507" spans="1:17" x14ac:dyDescent="0.2">
      <c r="A1507" s="1" t="s">
        <v>2789</v>
      </c>
      <c r="B1507" t="s">
        <v>1229</v>
      </c>
      <c r="C1507" t="s">
        <v>30</v>
      </c>
      <c r="D1507" s="5">
        <v>42502</v>
      </c>
      <c r="E1507" t="s">
        <v>1230</v>
      </c>
      <c r="F1507"/>
      <c r="G1507" t="s">
        <v>23</v>
      </c>
      <c r="H1507">
        <v>67</v>
      </c>
      <c r="I1507" t="s">
        <v>1231</v>
      </c>
      <c r="J1507" t="s">
        <v>1232</v>
      </c>
      <c r="K1507" s="2">
        <v>2</v>
      </c>
      <c r="L1507" s="2">
        <v>-2</v>
      </c>
      <c r="N1507" s="2">
        <f t="shared" si="116"/>
        <v>2712.4</v>
      </c>
      <c r="O1507" s="2">
        <f t="shared" si="117"/>
        <v>2976.25</v>
      </c>
      <c r="P1507" s="2">
        <f t="shared" si="118"/>
        <v>263.84999999999991</v>
      </c>
      <c r="Q1507" s="3">
        <f t="shared" si="119"/>
        <v>9.7275475593570235E-2</v>
      </c>
    </row>
    <row r="1508" spans="1:17" x14ac:dyDescent="0.2">
      <c r="A1508" s="1" t="s">
        <v>2790</v>
      </c>
      <c r="B1508"/>
      <c r="C1508" t="s">
        <v>30</v>
      </c>
      <c r="D1508"/>
      <c r="E1508"/>
      <c r="F1508"/>
      <c r="G1508" t="s">
        <v>23</v>
      </c>
      <c r="H1508">
        <v>101</v>
      </c>
      <c r="I1508" t="s">
        <v>481</v>
      </c>
      <c r="J1508" t="s">
        <v>1233</v>
      </c>
      <c r="K1508" s="2">
        <v>2</v>
      </c>
      <c r="L1508" s="2">
        <v>-2</v>
      </c>
      <c r="N1508" s="2">
        <f t="shared" si="116"/>
        <v>2710.4</v>
      </c>
      <c r="O1508" s="2">
        <f t="shared" si="117"/>
        <v>2976.25</v>
      </c>
      <c r="P1508" s="2">
        <f t="shared" si="118"/>
        <v>265.84999999999991</v>
      </c>
      <c r="Q1508" s="3">
        <f t="shared" si="119"/>
        <v>9.8085153482880716E-2</v>
      </c>
    </row>
    <row r="1509" spans="1:17" x14ac:dyDescent="0.2">
      <c r="A1509" s="1" t="s">
        <v>2791</v>
      </c>
      <c r="B1509"/>
      <c r="C1509" t="s">
        <v>30</v>
      </c>
      <c r="D1509"/>
      <c r="E1509"/>
      <c r="F1509"/>
      <c r="G1509" t="s">
        <v>23</v>
      </c>
      <c r="H1509">
        <v>151</v>
      </c>
      <c r="I1509" t="s">
        <v>1234</v>
      </c>
      <c r="J1509" t="s">
        <v>1235</v>
      </c>
      <c r="K1509" s="2">
        <v>2</v>
      </c>
      <c r="L1509" s="2">
        <v>-2</v>
      </c>
      <c r="N1509" s="2">
        <f t="shared" si="116"/>
        <v>2708.4</v>
      </c>
      <c r="O1509" s="2">
        <f t="shared" si="117"/>
        <v>2976.25</v>
      </c>
      <c r="P1509" s="2">
        <f t="shared" si="118"/>
        <v>267.84999999999991</v>
      </c>
      <c r="Q1509" s="3">
        <f t="shared" si="119"/>
        <v>9.889602717471567E-2</v>
      </c>
    </row>
    <row r="1510" spans="1:17" x14ac:dyDescent="0.2">
      <c r="A1510" s="1" t="s">
        <v>2792</v>
      </c>
      <c r="B1510" t="s">
        <v>1223</v>
      </c>
      <c r="C1510" t="s">
        <v>8</v>
      </c>
      <c r="D1510" s="5">
        <v>42495</v>
      </c>
      <c r="E1510" t="s">
        <v>202</v>
      </c>
      <c r="G1510" t="s">
        <v>18</v>
      </c>
      <c r="H1510">
        <v>17</v>
      </c>
      <c r="I1510" t="s">
        <v>192</v>
      </c>
      <c r="J1510" t="s">
        <v>193</v>
      </c>
      <c r="K1510" s="2">
        <v>2</v>
      </c>
      <c r="L1510" s="2">
        <v>-2</v>
      </c>
      <c r="N1510" s="2">
        <f t="shared" si="116"/>
        <v>2706.4</v>
      </c>
      <c r="O1510" s="2">
        <f t="shared" si="117"/>
        <v>2976.25</v>
      </c>
      <c r="P1510" s="2">
        <f t="shared" si="118"/>
        <v>269.84999999999991</v>
      </c>
      <c r="Q1510" s="3">
        <f t="shared" si="119"/>
        <v>9.9708099320130028E-2</v>
      </c>
    </row>
    <row r="1511" spans="1:17" x14ac:dyDescent="0.2">
      <c r="A1511" s="1" t="s">
        <v>2793</v>
      </c>
      <c r="C1511" s="1" t="s">
        <v>8</v>
      </c>
      <c r="G1511" t="s">
        <v>18</v>
      </c>
      <c r="H1511">
        <v>46</v>
      </c>
      <c r="I1511" t="s">
        <v>1224</v>
      </c>
      <c r="J1511" t="s">
        <v>401</v>
      </c>
      <c r="K1511" s="2">
        <v>2</v>
      </c>
      <c r="L1511" s="2">
        <v>-2</v>
      </c>
      <c r="N1511" s="2">
        <f t="shared" si="116"/>
        <v>2704.4</v>
      </c>
      <c r="O1511" s="2">
        <f t="shared" si="117"/>
        <v>2976.25</v>
      </c>
      <c r="P1511" s="2">
        <f t="shared" si="118"/>
        <v>271.84999999999991</v>
      </c>
      <c r="Q1511" s="3">
        <f t="shared" si="119"/>
        <v>0.10052137257802098</v>
      </c>
    </row>
    <row r="1512" spans="1:17" x14ac:dyDescent="0.2">
      <c r="A1512" s="1" t="s">
        <v>2794</v>
      </c>
      <c r="C1512" s="1" t="s">
        <v>8</v>
      </c>
      <c r="G1512" t="s">
        <v>23</v>
      </c>
      <c r="H1512">
        <v>51</v>
      </c>
      <c r="I1512" t="s">
        <v>832</v>
      </c>
      <c r="J1512" t="s">
        <v>78</v>
      </c>
      <c r="K1512" s="2">
        <v>2</v>
      </c>
      <c r="L1512" s="2">
        <v>-2</v>
      </c>
      <c r="N1512" s="2">
        <f t="shared" si="116"/>
        <v>2702.4</v>
      </c>
      <c r="O1512" s="2">
        <f t="shared" si="117"/>
        <v>2976.25</v>
      </c>
      <c r="P1512" s="2">
        <f t="shared" si="118"/>
        <v>273.84999999999991</v>
      </c>
      <c r="Q1512" s="3">
        <f t="shared" si="119"/>
        <v>0.10133584961515686</v>
      </c>
    </row>
    <row r="1513" spans="1:17" x14ac:dyDescent="0.2">
      <c r="A1513" s="1" t="s">
        <v>2795</v>
      </c>
      <c r="B1513" t="s">
        <v>1225</v>
      </c>
      <c r="C1513" t="s">
        <v>30</v>
      </c>
      <c r="D1513" s="5">
        <v>42495</v>
      </c>
      <c r="E1513" t="s">
        <v>1226</v>
      </c>
      <c r="F1513"/>
      <c r="G1513" t="s">
        <v>23</v>
      </c>
      <c r="H1513">
        <v>51</v>
      </c>
      <c r="I1513" t="s">
        <v>965</v>
      </c>
      <c r="J1513" t="s">
        <v>966</v>
      </c>
      <c r="K1513" s="2">
        <v>2</v>
      </c>
      <c r="L1513" s="2">
        <v>64.5</v>
      </c>
      <c r="N1513" s="2">
        <f t="shared" si="116"/>
        <v>2700.4</v>
      </c>
      <c r="O1513" s="2">
        <f t="shared" si="117"/>
        <v>2976.25</v>
      </c>
      <c r="P1513" s="2">
        <f t="shared" si="118"/>
        <v>275.84999999999991</v>
      </c>
      <c r="Q1513" s="3">
        <f t="shared" si="119"/>
        <v>0.10215153310620645</v>
      </c>
    </row>
    <row r="1514" spans="1:17" x14ac:dyDescent="0.2">
      <c r="A1514" s="1" t="s">
        <v>2796</v>
      </c>
      <c r="B1514"/>
      <c r="C1514" s="1" t="s">
        <v>30</v>
      </c>
      <c r="D1514"/>
      <c r="E1514"/>
      <c r="F1514"/>
      <c r="G1514" t="s">
        <v>23</v>
      </c>
      <c r="H1514">
        <v>51</v>
      </c>
      <c r="I1514" t="s">
        <v>469</v>
      </c>
      <c r="J1514" t="s">
        <v>470</v>
      </c>
      <c r="K1514" s="2">
        <v>2</v>
      </c>
      <c r="L1514" s="2">
        <v>-2</v>
      </c>
      <c r="N1514" s="2">
        <f t="shared" si="116"/>
        <v>2698.4</v>
      </c>
      <c r="O1514" s="2">
        <f t="shared" si="117"/>
        <v>2911.75</v>
      </c>
      <c r="P1514" s="2">
        <f t="shared" si="118"/>
        <v>213.34999999999991</v>
      </c>
      <c r="Q1514" s="3">
        <f t="shared" si="119"/>
        <v>7.906537207233913E-2</v>
      </c>
    </row>
    <row r="1515" spans="1:17" x14ac:dyDescent="0.2">
      <c r="A1515" s="1" t="s">
        <v>2797</v>
      </c>
      <c r="B1515"/>
      <c r="C1515" s="1" t="s">
        <v>30</v>
      </c>
      <c r="D1515"/>
      <c r="E1515"/>
      <c r="F1515"/>
      <c r="G1515" t="s">
        <v>23</v>
      </c>
      <c r="H1515">
        <v>101</v>
      </c>
      <c r="I1515" t="s">
        <v>1227</v>
      </c>
      <c r="J1515" t="s">
        <v>401</v>
      </c>
      <c r="K1515" s="2">
        <v>2</v>
      </c>
      <c r="L1515" s="2">
        <v>-2</v>
      </c>
      <c r="N1515" s="2">
        <f t="shared" si="116"/>
        <v>2696.4</v>
      </c>
      <c r="O1515" s="2">
        <f t="shared" si="117"/>
        <v>2911.75</v>
      </c>
      <c r="P1515" s="2">
        <f t="shared" si="118"/>
        <v>215.34999999999991</v>
      </c>
      <c r="Q1515" s="3">
        <f t="shared" si="119"/>
        <v>7.9865746921821648E-2</v>
      </c>
    </row>
    <row r="1516" spans="1:17" x14ac:dyDescent="0.2">
      <c r="A1516" s="1" t="s">
        <v>2798</v>
      </c>
      <c r="B1516" t="s">
        <v>1220</v>
      </c>
      <c r="C1516" t="s">
        <v>30</v>
      </c>
      <c r="D1516" s="5">
        <v>42488</v>
      </c>
      <c r="E1516" t="s">
        <v>1221</v>
      </c>
      <c r="F1516"/>
      <c r="G1516" t="s">
        <v>18</v>
      </c>
      <c r="H1516">
        <v>46</v>
      </c>
      <c r="I1516" t="s">
        <v>995</v>
      </c>
      <c r="J1516" t="s">
        <v>996</v>
      </c>
      <c r="K1516" s="2">
        <v>2</v>
      </c>
      <c r="L1516" s="2">
        <v>-2</v>
      </c>
      <c r="N1516" s="2">
        <f t="shared" si="116"/>
        <v>2694.4</v>
      </c>
      <c r="O1516" s="2">
        <f t="shared" si="117"/>
        <v>2911.75</v>
      </c>
      <c r="P1516" s="2">
        <f t="shared" si="118"/>
        <v>217.34999999999991</v>
      </c>
      <c r="Q1516" s="3">
        <f t="shared" si="119"/>
        <v>8.0667309976246993E-2</v>
      </c>
    </row>
    <row r="1517" spans="1:17" x14ac:dyDescent="0.2">
      <c r="A1517" s="1" t="s">
        <v>2799</v>
      </c>
      <c r="B1517"/>
      <c r="C1517" t="s">
        <v>30</v>
      </c>
      <c r="D1517"/>
      <c r="E1517"/>
      <c r="F1517"/>
      <c r="G1517" t="s">
        <v>18</v>
      </c>
      <c r="H1517">
        <v>29</v>
      </c>
      <c r="I1517" t="s">
        <v>197</v>
      </c>
      <c r="J1517" t="s">
        <v>620</v>
      </c>
      <c r="K1517" s="2">
        <v>2</v>
      </c>
      <c r="L1517" s="2">
        <v>-2</v>
      </c>
      <c r="N1517" s="2">
        <f t="shared" si="116"/>
        <v>2692.4</v>
      </c>
      <c r="O1517" s="2">
        <f t="shared" si="117"/>
        <v>2911.75</v>
      </c>
      <c r="P1517" s="2">
        <f t="shared" si="118"/>
        <v>219.34999999999991</v>
      </c>
      <c r="Q1517" s="3">
        <f t="shared" si="119"/>
        <v>8.1470063883523958E-2</v>
      </c>
    </row>
    <row r="1518" spans="1:17" x14ac:dyDescent="0.2">
      <c r="A1518" s="1" t="s">
        <v>2800</v>
      </c>
      <c r="B1518"/>
      <c r="C1518" t="s">
        <v>30</v>
      </c>
      <c r="D1518"/>
      <c r="E1518"/>
      <c r="F1518"/>
      <c r="G1518" t="s">
        <v>23</v>
      </c>
      <c r="H1518">
        <v>81</v>
      </c>
      <c r="I1518" t="s">
        <v>1197</v>
      </c>
      <c r="J1518" t="s">
        <v>1132</v>
      </c>
      <c r="K1518" s="2">
        <v>2</v>
      </c>
      <c r="L1518" s="2">
        <v>-2</v>
      </c>
      <c r="N1518" s="2">
        <f t="shared" si="116"/>
        <v>2690.4</v>
      </c>
      <c r="O1518" s="2">
        <f t="shared" si="117"/>
        <v>2911.75</v>
      </c>
      <c r="P1518" s="2">
        <f t="shared" si="118"/>
        <v>221.34999999999991</v>
      </c>
      <c r="Q1518" s="3">
        <f t="shared" si="119"/>
        <v>8.2274011299434985E-2</v>
      </c>
    </row>
    <row r="1519" spans="1:17" x14ac:dyDescent="0.2">
      <c r="A1519" s="1" t="s">
        <v>2801</v>
      </c>
      <c r="B1519" t="s">
        <v>1222</v>
      </c>
      <c r="C1519" t="s">
        <v>8</v>
      </c>
      <c r="D1519" s="5">
        <v>42488</v>
      </c>
      <c r="E1519" t="s">
        <v>191</v>
      </c>
      <c r="F1519"/>
      <c r="G1519" t="s">
        <v>23</v>
      </c>
      <c r="H1519">
        <v>51</v>
      </c>
      <c r="I1519" t="s">
        <v>135</v>
      </c>
      <c r="J1519" t="s">
        <v>136</v>
      </c>
      <c r="K1519" s="2">
        <v>2</v>
      </c>
      <c r="L1519" s="2">
        <v>-2</v>
      </c>
      <c r="N1519" s="2">
        <f t="shared" si="116"/>
        <v>2688.4</v>
      </c>
      <c r="O1519" s="2">
        <f t="shared" si="117"/>
        <v>2911.75</v>
      </c>
      <c r="P1519" s="2">
        <f t="shared" si="118"/>
        <v>223.34999999999991</v>
      </c>
      <c r="Q1519" s="3">
        <f t="shared" si="119"/>
        <v>8.3079154887665485E-2</v>
      </c>
    </row>
    <row r="1520" spans="1:17" x14ac:dyDescent="0.2">
      <c r="A1520" s="1" t="s">
        <v>2802</v>
      </c>
      <c r="B1520"/>
      <c r="C1520" t="s">
        <v>8</v>
      </c>
      <c r="D1520"/>
      <c r="E1520"/>
      <c r="F1520"/>
      <c r="G1520" t="s">
        <v>23</v>
      </c>
      <c r="H1520">
        <v>126</v>
      </c>
      <c r="I1520" t="s">
        <v>246</v>
      </c>
      <c r="J1520" t="s">
        <v>247</v>
      </c>
      <c r="K1520" s="2">
        <v>2</v>
      </c>
      <c r="L1520" s="2">
        <v>-2</v>
      </c>
      <c r="N1520" s="2">
        <f t="shared" si="116"/>
        <v>2686.4</v>
      </c>
      <c r="O1520" s="2">
        <f t="shared" si="117"/>
        <v>2911.75</v>
      </c>
      <c r="P1520" s="2">
        <f t="shared" si="118"/>
        <v>225.34999999999991</v>
      </c>
      <c r="Q1520" s="3">
        <f t="shared" si="119"/>
        <v>8.3885497319833205E-2</v>
      </c>
    </row>
    <row r="1521" spans="1:17" x14ac:dyDescent="0.2">
      <c r="A1521" s="1" t="s">
        <v>2803</v>
      </c>
      <c r="B1521"/>
      <c r="C1521" t="s">
        <v>8</v>
      </c>
      <c r="D1521"/>
      <c r="E1521"/>
      <c r="F1521"/>
      <c r="G1521" t="s">
        <v>23</v>
      </c>
      <c r="H1521">
        <v>101</v>
      </c>
      <c r="I1521" t="s">
        <v>654</v>
      </c>
      <c r="J1521" t="s">
        <v>556</v>
      </c>
      <c r="K1521" s="2">
        <v>2</v>
      </c>
      <c r="L1521" s="2">
        <v>-2</v>
      </c>
      <c r="N1521" s="2">
        <f t="shared" si="116"/>
        <v>2684.4</v>
      </c>
      <c r="O1521" s="2">
        <f t="shared" si="117"/>
        <v>2911.75</v>
      </c>
      <c r="P1521" s="2">
        <f t="shared" si="118"/>
        <v>227.34999999999991</v>
      </c>
      <c r="Q1521" s="3">
        <f t="shared" si="119"/>
        <v>8.4693041275517772E-2</v>
      </c>
    </row>
    <row r="1522" spans="1:17" x14ac:dyDescent="0.2">
      <c r="A1522" s="1" t="s">
        <v>2804</v>
      </c>
      <c r="B1522" t="s">
        <v>1218</v>
      </c>
      <c r="C1522" t="s">
        <v>30</v>
      </c>
      <c r="D1522" s="5">
        <v>42481</v>
      </c>
      <c r="E1522" t="s">
        <v>802</v>
      </c>
      <c r="F1522"/>
      <c r="G1522" t="s">
        <v>23</v>
      </c>
      <c r="H1522">
        <v>51</v>
      </c>
      <c r="I1522" t="s">
        <v>186</v>
      </c>
      <c r="J1522" t="s">
        <v>187</v>
      </c>
      <c r="K1522" s="2">
        <v>2</v>
      </c>
      <c r="L1522" s="2">
        <v>-2</v>
      </c>
      <c r="N1522" s="2">
        <f t="shared" si="116"/>
        <v>2682.4</v>
      </c>
      <c r="O1522" s="2">
        <f t="shared" si="117"/>
        <v>2911.75</v>
      </c>
      <c r="P1522" s="2">
        <f t="shared" si="118"/>
        <v>229.34999999999991</v>
      </c>
      <c r="Q1522" s="3">
        <f t="shared" si="119"/>
        <v>8.5501789442290449E-2</v>
      </c>
    </row>
    <row r="1523" spans="1:17" x14ac:dyDescent="0.2">
      <c r="A1523" s="1" t="s">
        <v>2805</v>
      </c>
      <c r="B1523"/>
      <c r="C1523" t="s">
        <v>30</v>
      </c>
      <c r="D1523"/>
      <c r="E1523"/>
      <c r="F1523"/>
      <c r="G1523" t="s">
        <v>23</v>
      </c>
      <c r="H1523">
        <v>71</v>
      </c>
      <c r="I1523" t="s">
        <v>324</v>
      </c>
      <c r="J1523" t="s">
        <v>325</v>
      </c>
      <c r="K1523" s="2">
        <v>2</v>
      </c>
      <c r="L1523" s="2">
        <v>-2</v>
      </c>
      <c r="N1523" s="2">
        <f t="shared" si="116"/>
        <v>2680.4</v>
      </c>
      <c r="O1523" s="2">
        <f t="shared" si="117"/>
        <v>2911.75</v>
      </c>
      <c r="P1523" s="2">
        <f t="shared" si="118"/>
        <v>231.34999999999991</v>
      </c>
      <c r="Q1523" s="3">
        <f t="shared" si="119"/>
        <v>8.6311744515743874E-2</v>
      </c>
    </row>
    <row r="1524" spans="1:17" x14ac:dyDescent="0.2">
      <c r="A1524" s="1" t="s">
        <v>2806</v>
      </c>
      <c r="B1524"/>
      <c r="C1524" t="s">
        <v>30</v>
      </c>
      <c r="D1524"/>
      <c r="E1524"/>
      <c r="F1524"/>
      <c r="G1524" t="s">
        <v>23</v>
      </c>
      <c r="H1524">
        <v>101</v>
      </c>
      <c r="I1524" t="s">
        <v>543</v>
      </c>
      <c r="J1524" t="s">
        <v>544</v>
      </c>
      <c r="K1524" s="2">
        <v>2</v>
      </c>
      <c r="L1524" s="2">
        <v>-2</v>
      </c>
      <c r="N1524" s="2">
        <f t="shared" si="116"/>
        <v>2678.4</v>
      </c>
      <c r="O1524" s="2">
        <f t="shared" si="117"/>
        <v>2911.75</v>
      </c>
      <c r="P1524" s="2">
        <f t="shared" si="118"/>
        <v>233.34999999999991</v>
      </c>
      <c r="Q1524" s="3">
        <f t="shared" si="119"/>
        <v>8.7122909199522064E-2</v>
      </c>
    </row>
    <row r="1525" spans="1:17" x14ac:dyDescent="0.2">
      <c r="A1525" s="1" t="s">
        <v>2807</v>
      </c>
      <c r="B1525"/>
      <c r="C1525" t="s">
        <v>30</v>
      </c>
      <c r="D1525"/>
      <c r="E1525"/>
      <c r="F1525"/>
      <c r="G1525" t="s">
        <v>23</v>
      </c>
      <c r="H1525">
        <v>91</v>
      </c>
      <c r="I1525" t="s">
        <v>699</v>
      </c>
      <c r="J1525" t="s">
        <v>187</v>
      </c>
      <c r="K1525" s="2">
        <v>2</v>
      </c>
      <c r="L1525" s="2">
        <v>-2</v>
      </c>
      <c r="N1525" s="2">
        <f t="shared" si="116"/>
        <v>2676.4</v>
      </c>
      <c r="O1525" s="2">
        <f t="shared" si="117"/>
        <v>2911.75</v>
      </c>
      <c r="P1525" s="2">
        <f t="shared" si="118"/>
        <v>235.34999999999991</v>
      </c>
      <c r="Q1525" s="3">
        <f t="shared" si="119"/>
        <v>8.7935286205350432E-2</v>
      </c>
    </row>
    <row r="1526" spans="1:17" x14ac:dyDescent="0.2">
      <c r="A1526" s="1" t="s">
        <v>2808</v>
      </c>
      <c r="B1526" t="s">
        <v>1219</v>
      </c>
      <c r="C1526" t="s">
        <v>8</v>
      </c>
      <c r="D1526" s="5">
        <v>42481</v>
      </c>
      <c r="E1526" t="s">
        <v>153</v>
      </c>
      <c r="F1526"/>
      <c r="G1526" t="s">
        <v>23</v>
      </c>
      <c r="H1526">
        <v>51</v>
      </c>
      <c r="I1526" t="s">
        <v>832</v>
      </c>
      <c r="J1526" t="s">
        <v>78</v>
      </c>
      <c r="K1526" s="2">
        <v>2</v>
      </c>
      <c r="L1526" s="2">
        <v>5.4</v>
      </c>
      <c r="N1526" s="2">
        <f t="shared" si="116"/>
        <v>2674.4</v>
      </c>
      <c r="O1526" s="2">
        <f t="shared" si="117"/>
        <v>2911.75</v>
      </c>
      <c r="P1526" s="2">
        <f t="shared" si="118"/>
        <v>237.34999999999991</v>
      </c>
      <c r="Q1526" s="3">
        <f t="shared" si="119"/>
        <v>8.8748878253066071E-2</v>
      </c>
    </row>
    <row r="1527" spans="1:17" x14ac:dyDescent="0.2">
      <c r="A1527" s="1" t="s">
        <v>2809</v>
      </c>
      <c r="B1527"/>
      <c r="C1527" t="s">
        <v>8</v>
      </c>
      <c r="D1527"/>
      <c r="E1527"/>
      <c r="F1527"/>
      <c r="G1527" t="s">
        <v>47</v>
      </c>
      <c r="H1527">
        <v>21</v>
      </c>
      <c r="I1527" t="s">
        <v>264</v>
      </c>
      <c r="J1527" t="s">
        <v>265</v>
      </c>
      <c r="K1527" s="2">
        <v>4</v>
      </c>
      <c r="L1527" s="2">
        <v>-4</v>
      </c>
      <c r="N1527" s="2">
        <f t="shared" si="116"/>
        <v>2672.4</v>
      </c>
      <c r="O1527" s="2">
        <f t="shared" si="117"/>
        <v>2906.35</v>
      </c>
      <c r="P1527" s="2">
        <f t="shared" si="118"/>
        <v>233.94999999999982</v>
      </c>
      <c r="Q1527" s="3">
        <f t="shared" si="119"/>
        <v>8.7543032480167565E-2</v>
      </c>
    </row>
    <row r="1528" spans="1:17" x14ac:dyDescent="0.2">
      <c r="A1528" s="1" t="s">
        <v>2810</v>
      </c>
      <c r="B1528"/>
      <c r="C1528" t="s">
        <v>8</v>
      </c>
      <c r="D1528"/>
      <c r="E1528"/>
      <c r="F1528"/>
      <c r="G1528" t="s">
        <v>18</v>
      </c>
      <c r="H1528">
        <v>36</v>
      </c>
      <c r="I1528" t="s">
        <v>156</v>
      </c>
      <c r="J1528" t="s">
        <v>157</v>
      </c>
      <c r="K1528" s="2">
        <v>2</v>
      </c>
      <c r="L1528" s="2">
        <v>-2</v>
      </c>
      <c r="N1528" s="2">
        <f t="shared" si="116"/>
        <v>2668.4</v>
      </c>
      <c r="O1528" s="2">
        <f t="shared" si="117"/>
        <v>2906.35</v>
      </c>
      <c r="P1528" s="2">
        <f t="shared" si="118"/>
        <v>237.94999999999982</v>
      </c>
      <c r="Q1528" s="3">
        <f t="shared" si="119"/>
        <v>8.9173287363213838E-2</v>
      </c>
    </row>
    <row r="1529" spans="1:17" x14ac:dyDescent="0.2">
      <c r="A1529" s="1" t="s">
        <v>2811</v>
      </c>
      <c r="B1529" t="s">
        <v>1213</v>
      </c>
      <c r="C1529" t="s">
        <v>30</v>
      </c>
      <c r="D1529" s="9" t="s">
        <v>1214</v>
      </c>
      <c r="E1529" t="s">
        <v>715</v>
      </c>
      <c r="F1529"/>
      <c r="G1529" t="s">
        <v>23</v>
      </c>
      <c r="H1529">
        <v>67</v>
      </c>
      <c r="I1529" t="s">
        <v>1171</v>
      </c>
      <c r="J1529" t="s">
        <v>1172</v>
      </c>
      <c r="K1529" s="2">
        <v>2</v>
      </c>
      <c r="L1529" s="2">
        <v>-2</v>
      </c>
      <c r="N1529" s="2">
        <f t="shared" si="116"/>
        <v>2666.4</v>
      </c>
      <c r="O1529" s="2">
        <f t="shared" si="117"/>
        <v>2906.35</v>
      </c>
      <c r="P1529" s="2">
        <f t="shared" si="118"/>
        <v>239.94999999999982</v>
      </c>
      <c r="Q1529" s="3">
        <f t="shared" si="119"/>
        <v>8.9990249024902422E-2</v>
      </c>
    </row>
    <row r="1530" spans="1:17" x14ac:dyDescent="0.2">
      <c r="A1530" s="1" t="s">
        <v>2812</v>
      </c>
      <c r="B1530"/>
      <c r="C1530" s="4" t="s">
        <v>30</v>
      </c>
      <c r="D1530" s="10"/>
      <c r="E1530"/>
      <c r="F1530"/>
      <c r="G1530" t="s">
        <v>23</v>
      </c>
      <c r="H1530">
        <v>67</v>
      </c>
      <c r="I1530" t="s">
        <v>1215</v>
      </c>
      <c r="J1530" t="s">
        <v>1216</v>
      </c>
      <c r="K1530" s="2">
        <v>2</v>
      </c>
      <c r="L1530" s="2">
        <v>-2</v>
      </c>
      <c r="N1530" s="2">
        <f t="shared" si="116"/>
        <v>2664.4</v>
      </c>
      <c r="O1530" s="2">
        <f t="shared" si="117"/>
        <v>2906.35</v>
      </c>
      <c r="P1530" s="2">
        <f t="shared" si="118"/>
        <v>241.94999999999982</v>
      </c>
      <c r="Q1530" s="3">
        <f t="shared" si="119"/>
        <v>9.0808437171595785E-2</v>
      </c>
    </row>
    <row r="1531" spans="1:17" x14ac:dyDescent="0.2">
      <c r="A1531" s="1" t="s">
        <v>2813</v>
      </c>
      <c r="B1531"/>
      <c r="C1531" s="4" t="s">
        <v>30</v>
      </c>
      <c r="D1531" s="10"/>
      <c r="E1531"/>
      <c r="F1531"/>
      <c r="G1531" t="s">
        <v>23</v>
      </c>
      <c r="H1531">
        <v>101</v>
      </c>
      <c r="I1531" t="s">
        <v>324</v>
      </c>
      <c r="J1531" t="s">
        <v>325</v>
      </c>
      <c r="K1531" s="2">
        <v>2</v>
      </c>
      <c r="L1531" s="2">
        <v>-2</v>
      </c>
      <c r="N1531" s="2">
        <f t="shared" si="116"/>
        <v>2662.4</v>
      </c>
      <c r="O1531" s="2">
        <f t="shared" si="117"/>
        <v>2906.35</v>
      </c>
      <c r="P1531" s="2">
        <f t="shared" si="118"/>
        <v>243.94999999999982</v>
      </c>
      <c r="Q1531" s="3">
        <f t="shared" si="119"/>
        <v>9.1627854567307612E-2</v>
      </c>
    </row>
    <row r="1532" spans="1:17" x14ac:dyDescent="0.2">
      <c r="A1532" s="1" t="s">
        <v>2814</v>
      </c>
      <c r="B1532" t="s">
        <v>1217</v>
      </c>
      <c r="C1532" t="s">
        <v>8</v>
      </c>
      <c r="D1532" s="9" t="s">
        <v>1214</v>
      </c>
      <c r="E1532" t="s">
        <v>177</v>
      </c>
      <c r="F1532"/>
      <c r="G1532" t="s">
        <v>18</v>
      </c>
      <c r="H1532">
        <v>23</v>
      </c>
      <c r="I1532" t="s">
        <v>264</v>
      </c>
      <c r="J1532" t="s">
        <v>265</v>
      </c>
      <c r="K1532" s="2">
        <v>2</v>
      </c>
      <c r="L1532" s="2">
        <v>-2</v>
      </c>
      <c r="N1532" s="2">
        <f t="shared" si="116"/>
        <v>2660.4</v>
      </c>
      <c r="O1532" s="2">
        <f t="shared" si="117"/>
        <v>2906.35</v>
      </c>
      <c r="P1532" s="2">
        <f t="shared" si="118"/>
        <v>245.94999999999982</v>
      </c>
      <c r="Q1532" s="3">
        <f t="shared" si="119"/>
        <v>9.2448503984363176E-2</v>
      </c>
    </row>
    <row r="1533" spans="1:17" x14ac:dyDescent="0.2">
      <c r="A1533" s="1" t="s">
        <v>2815</v>
      </c>
      <c r="B1533"/>
      <c r="C1533" s="4" t="s">
        <v>8</v>
      </c>
      <c r="D1533" s="10"/>
      <c r="E1533"/>
      <c r="F1533"/>
      <c r="G1533" t="s">
        <v>23</v>
      </c>
      <c r="H1533">
        <v>67</v>
      </c>
      <c r="I1533" t="s">
        <v>217</v>
      </c>
      <c r="J1533" t="s">
        <v>218</v>
      </c>
      <c r="K1533" s="2">
        <v>2</v>
      </c>
      <c r="L1533" s="2">
        <v>-2</v>
      </c>
      <c r="N1533" s="2">
        <f t="shared" si="116"/>
        <v>2658.4</v>
      </c>
      <c r="O1533" s="2">
        <f t="shared" si="117"/>
        <v>2906.35</v>
      </c>
      <c r="P1533" s="2">
        <f t="shared" si="118"/>
        <v>247.94999999999982</v>
      </c>
      <c r="Q1533" s="3">
        <f t="shared" si="119"/>
        <v>9.327038820343056E-2</v>
      </c>
    </row>
    <row r="1534" spans="1:17" x14ac:dyDescent="0.2">
      <c r="A1534" s="1" t="s">
        <v>2816</v>
      </c>
      <c r="B1534"/>
      <c r="C1534" s="4" t="s">
        <v>8</v>
      </c>
      <c r="D1534" s="10"/>
      <c r="E1534"/>
      <c r="F1534"/>
      <c r="G1534" t="s">
        <v>23</v>
      </c>
      <c r="H1534">
        <v>51</v>
      </c>
      <c r="I1534" t="s">
        <v>156</v>
      </c>
      <c r="J1534" t="s">
        <v>157</v>
      </c>
      <c r="K1534" s="2">
        <v>2</v>
      </c>
      <c r="L1534" s="2">
        <v>-2</v>
      </c>
      <c r="N1534" s="2">
        <f t="shared" si="116"/>
        <v>2656.4</v>
      </c>
      <c r="O1534" s="2">
        <f t="shared" si="117"/>
        <v>2906.35</v>
      </c>
      <c r="P1534" s="2">
        <f t="shared" si="118"/>
        <v>249.94999999999982</v>
      </c>
      <c r="Q1534" s="3">
        <f t="shared" si="119"/>
        <v>9.4093510013552109E-2</v>
      </c>
    </row>
    <row r="1535" spans="1:17" x14ac:dyDescent="0.2">
      <c r="A1535" s="1" t="s">
        <v>2817</v>
      </c>
      <c r="B1535" t="s">
        <v>1210</v>
      </c>
      <c r="C1535" t="s">
        <v>161</v>
      </c>
      <c r="D1535" s="10">
        <v>42467</v>
      </c>
      <c r="E1535" t="s">
        <v>162</v>
      </c>
      <c r="F1535"/>
      <c r="G1535" t="s">
        <v>18</v>
      </c>
      <c r="H1535">
        <v>41</v>
      </c>
      <c r="I1535" t="s">
        <v>164</v>
      </c>
      <c r="J1535" t="s">
        <v>165</v>
      </c>
      <c r="K1535" s="2">
        <v>2</v>
      </c>
      <c r="L1535" s="2">
        <v>-2</v>
      </c>
      <c r="N1535" s="2">
        <f t="shared" si="116"/>
        <v>2654.4</v>
      </c>
      <c r="O1535" s="2">
        <f t="shared" si="117"/>
        <v>2906.35</v>
      </c>
      <c r="P1535" s="2">
        <f t="shared" si="118"/>
        <v>251.94999999999982</v>
      </c>
      <c r="Q1535" s="3">
        <f t="shared" si="119"/>
        <v>9.491787221217593E-2</v>
      </c>
    </row>
    <row r="1536" spans="1:17" x14ac:dyDescent="0.2">
      <c r="A1536" s="1" t="s">
        <v>2818</v>
      </c>
      <c r="B1536"/>
      <c r="C1536" t="s">
        <v>161</v>
      </c>
      <c r="D1536" s="10"/>
      <c r="E1536"/>
      <c r="F1536"/>
      <c r="G1536" t="s">
        <v>23</v>
      </c>
      <c r="H1536">
        <v>71</v>
      </c>
      <c r="I1536" t="s">
        <v>154</v>
      </c>
      <c r="J1536" t="s">
        <v>155</v>
      </c>
      <c r="K1536" s="2">
        <v>2</v>
      </c>
      <c r="L1536" s="2">
        <v>-2</v>
      </c>
      <c r="N1536" s="2">
        <f t="shared" si="116"/>
        <v>2652.4</v>
      </c>
      <c r="O1536" s="2">
        <f t="shared" si="117"/>
        <v>2906.35</v>
      </c>
      <c r="P1536" s="2">
        <f t="shared" si="118"/>
        <v>253.94999999999982</v>
      </c>
      <c r="Q1536" s="3">
        <f t="shared" si="119"/>
        <v>9.5743477605187685E-2</v>
      </c>
    </row>
    <row r="1537" spans="1:17" x14ac:dyDescent="0.2">
      <c r="A1537" s="1" t="s">
        <v>2819</v>
      </c>
      <c r="B1537"/>
      <c r="C1537" t="s">
        <v>161</v>
      </c>
      <c r="D1537" s="10"/>
      <c r="E1537"/>
      <c r="F1537"/>
      <c r="G1537" t="s">
        <v>23</v>
      </c>
      <c r="H1537">
        <v>67</v>
      </c>
      <c r="I1537" t="s">
        <v>278</v>
      </c>
      <c r="J1537" t="s">
        <v>210</v>
      </c>
      <c r="K1537" s="2">
        <v>2</v>
      </c>
      <c r="L1537" s="2">
        <v>17.5</v>
      </c>
      <c r="N1537" s="2">
        <f t="shared" si="116"/>
        <v>2650.4</v>
      </c>
      <c r="O1537" s="2">
        <f t="shared" si="117"/>
        <v>2906.35</v>
      </c>
      <c r="P1537" s="2">
        <f t="shared" si="118"/>
        <v>255.94999999999982</v>
      </c>
      <c r="Q1537" s="3">
        <f t="shared" si="119"/>
        <v>9.6570329006942277E-2</v>
      </c>
    </row>
    <row r="1538" spans="1:17" x14ac:dyDescent="0.2">
      <c r="A1538" s="1" t="s">
        <v>2820</v>
      </c>
      <c r="B1538"/>
      <c r="C1538" t="s">
        <v>161</v>
      </c>
      <c r="D1538" s="10"/>
      <c r="E1538"/>
      <c r="F1538"/>
      <c r="G1538" t="s">
        <v>18</v>
      </c>
      <c r="H1538">
        <v>41</v>
      </c>
      <c r="I1538" t="s">
        <v>1211</v>
      </c>
      <c r="J1538" t="s">
        <v>1212</v>
      </c>
      <c r="K1538" s="2">
        <v>2</v>
      </c>
      <c r="L1538" s="2">
        <v>-2</v>
      </c>
      <c r="N1538" s="2">
        <f t="shared" si="116"/>
        <v>2648.4</v>
      </c>
      <c r="O1538" s="2">
        <f t="shared" si="117"/>
        <v>2888.85</v>
      </c>
      <c r="P1538" s="2">
        <f t="shared" si="118"/>
        <v>240.44999999999982</v>
      </c>
      <c r="Q1538" s="3">
        <f t="shared" si="119"/>
        <v>9.0790666062528252E-2</v>
      </c>
    </row>
    <row r="1539" spans="1:17" x14ac:dyDescent="0.2">
      <c r="A1539" s="1" t="s">
        <v>2821</v>
      </c>
      <c r="B1539" t="s">
        <v>1209</v>
      </c>
      <c r="C1539" t="s">
        <v>8</v>
      </c>
      <c r="D1539" s="10">
        <v>42460</v>
      </c>
      <c r="E1539" t="s">
        <v>1007</v>
      </c>
      <c r="F1539"/>
      <c r="G1539" t="s">
        <v>18</v>
      </c>
      <c r="H1539">
        <v>46</v>
      </c>
      <c r="I1539" t="s">
        <v>154</v>
      </c>
      <c r="J1539" t="s">
        <v>155</v>
      </c>
      <c r="K1539" s="2">
        <v>2</v>
      </c>
      <c r="L1539" s="2">
        <v>-2</v>
      </c>
      <c r="N1539" s="2">
        <f t="shared" si="116"/>
        <v>2646.4</v>
      </c>
      <c r="O1539" s="2">
        <f t="shared" si="117"/>
        <v>2888.85</v>
      </c>
      <c r="P1539" s="2">
        <f t="shared" si="118"/>
        <v>242.44999999999982</v>
      </c>
      <c r="Q1539" s="3">
        <f t="shared" si="119"/>
        <v>9.1615024183796787E-2</v>
      </c>
    </row>
    <row r="1540" spans="1:17" x14ac:dyDescent="0.2">
      <c r="A1540" s="1" t="s">
        <v>2822</v>
      </c>
      <c r="B1540"/>
      <c r="C1540" t="s">
        <v>8</v>
      </c>
      <c r="D1540" s="10"/>
      <c r="E1540"/>
      <c r="F1540"/>
      <c r="G1540" t="s">
        <v>23</v>
      </c>
      <c r="H1540">
        <v>71</v>
      </c>
      <c r="I1540" t="s">
        <v>832</v>
      </c>
      <c r="J1540" t="s">
        <v>78</v>
      </c>
      <c r="K1540" s="2">
        <v>2</v>
      </c>
      <c r="L1540" s="2">
        <v>-2</v>
      </c>
      <c r="N1540" s="2">
        <f t="shared" si="116"/>
        <v>2644.4</v>
      </c>
      <c r="O1540" s="2">
        <f t="shared" si="117"/>
        <v>2888.85</v>
      </c>
      <c r="P1540" s="2">
        <f t="shared" si="118"/>
        <v>244.44999999999982</v>
      </c>
      <c r="Q1540" s="3">
        <f t="shared" si="119"/>
        <v>9.2440629254273113E-2</v>
      </c>
    </row>
    <row r="1541" spans="1:17" x14ac:dyDescent="0.2">
      <c r="A1541" s="1" t="s">
        <v>2823</v>
      </c>
      <c r="B1541"/>
      <c r="C1541" t="s">
        <v>8</v>
      </c>
      <c r="D1541" s="10"/>
      <c r="E1541"/>
      <c r="F1541"/>
      <c r="G1541" t="s">
        <v>23</v>
      </c>
      <c r="H1541">
        <v>101</v>
      </c>
      <c r="I1541" t="s">
        <v>402</v>
      </c>
      <c r="J1541" t="s">
        <v>403</v>
      </c>
      <c r="K1541" s="2">
        <v>2</v>
      </c>
      <c r="L1541" s="2">
        <v>-2</v>
      </c>
      <c r="N1541" s="2">
        <f t="shared" si="116"/>
        <v>2642.4</v>
      </c>
      <c r="O1541" s="2">
        <f t="shared" si="117"/>
        <v>2888.85</v>
      </c>
      <c r="P1541" s="2">
        <f t="shared" si="118"/>
        <v>246.44999999999982</v>
      </c>
      <c r="Q1541" s="3">
        <f t="shared" si="119"/>
        <v>9.3267484105358692E-2</v>
      </c>
    </row>
    <row r="1542" spans="1:17" x14ac:dyDescent="0.2">
      <c r="A1542" s="1" t="s">
        <v>2824</v>
      </c>
      <c r="B1542"/>
      <c r="C1542" t="s">
        <v>8</v>
      </c>
      <c r="D1542" s="10"/>
      <c r="E1542"/>
      <c r="F1542"/>
      <c r="G1542" t="s">
        <v>23</v>
      </c>
      <c r="H1542">
        <v>126</v>
      </c>
      <c r="I1542" t="s">
        <v>246</v>
      </c>
      <c r="J1542" t="s">
        <v>247</v>
      </c>
      <c r="K1542" s="2">
        <v>2</v>
      </c>
      <c r="L1542" s="2">
        <v>-2</v>
      </c>
      <c r="N1542" s="2">
        <f t="shared" si="116"/>
        <v>2640.4</v>
      </c>
      <c r="O1542" s="2">
        <f t="shared" si="117"/>
        <v>2888.85</v>
      </c>
      <c r="P1542" s="2">
        <f t="shared" si="118"/>
        <v>248.44999999999982</v>
      </c>
      <c r="Q1542" s="3">
        <f t="shared" si="119"/>
        <v>9.4095591577033705E-2</v>
      </c>
    </row>
    <row r="1543" spans="1:17" x14ac:dyDescent="0.2">
      <c r="A1543" s="1" t="s">
        <v>2825</v>
      </c>
      <c r="B1543" t="s">
        <v>1206</v>
      </c>
      <c r="C1543" t="s">
        <v>8</v>
      </c>
      <c r="D1543" s="10">
        <v>42453</v>
      </c>
      <c r="E1543" t="s">
        <v>121</v>
      </c>
      <c r="F1543"/>
      <c r="G1543" t="s">
        <v>23</v>
      </c>
      <c r="H1543">
        <v>51</v>
      </c>
      <c r="I1543" t="s">
        <v>995</v>
      </c>
      <c r="J1543" t="s">
        <v>996</v>
      </c>
      <c r="K1543" s="2">
        <v>2</v>
      </c>
      <c r="L1543" s="2">
        <v>-2</v>
      </c>
      <c r="N1543" s="2">
        <f t="shared" si="116"/>
        <v>2638.4</v>
      </c>
      <c r="O1543" s="2">
        <f t="shared" si="117"/>
        <v>2888.85</v>
      </c>
      <c r="P1543" s="2">
        <f t="shared" si="118"/>
        <v>250.44999999999982</v>
      </c>
      <c r="Q1543" s="3">
        <f t="shared" si="119"/>
        <v>9.4924954517889557E-2</v>
      </c>
    </row>
    <row r="1544" spans="1:17" x14ac:dyDescent="0.2">
      <c r="A1544" s="1" t="s">
        <v>2826</v>
      </c>
      <c r="B1544"/>
      <c r="C1544" t="s">
        <v>8</v>
      </c>
      <c r="D1544" s="10"/>
      <c r="E1544"/>
      <c r="F1544"/>
      <c r="G1544" t="s">
        <v>18</v>
      </c>
      <c r="H1544">
        <v>41</v>
      </c>
      <c r="I1544" t="s">
        <v>765</v>
      </c>
      <c r="J1544" t="s">
        <v>692</v>
      </c>
      <c r="K1544" s="2">
        <v>2</v>
      </c>
      <c r="L1544" s="2">
        <v>-2</v>
      </c>
      <c r="N1544" s="2">
        <f t="shared" si="116"/>
        <v>2636.4</v>
      </c>
      <c r="O1544" s="2">
        <f t="shared" si="117"/>
        <v>2888.85</v>
      </c>
      <c r="P1544" s="2">
        <f t="shared" si="118"/>
        <v>252.44999999999982</v>
      </c>
      <c r="Q1544" s="3">
        <f t="shared" si="119"/>
        <v>9.5755575785161501E-2</v>
      </c>
    </row>
    <row r="1545" spans="1:17" x14ac:dyDescent="0.2">
      <c r="A1545" s="1" t="s">
        <v>2827</v>
      </c>
      <c r="B1545" t="s">
        <v>1207</v>
      </c>
      <c r="C1545" t="s">
        <v>98</v>
      </c>
      <c r="D1545" s="10">
        <v>42452</v>
      </c>
      <c r="E1545" t="s">
        <v>1208</v>
      </c>
      <c r="F1545"/>
      <c r="G1545" t="s">
        <v>23</v>
      </c>
      <c r="H1545">
        <v>67</v>
      </c>
      <c r="I1545" t="s">
        <v>154</v>
      </c>
      <c r="J1545" t="s">
        <v>155</v>
      </c>
      <c r="K1545" s="2">
        <v>2</v>
      </c>
      <c r="L1545" s="2">
        <v>-2</v>
      </c>
      <c r="N1545" s="2">
        <f t="shared" si="116"/>
        <v>2634.4</v>
      </c>
      <c r="O1545" s="2">
        <f t="shared" si="117"/>
        <v>2888.85</v>
      </c>
      <c r="P1545" s="2">
        <f t="shared" si="118"/>
        <v>254.44999999999982</v>
      </c>
      <c r="Q1545" s="3">
        <f t="shared" si="119"/>
        <v>9.6587458244761532E-2</v>
      </c>
    </row>
    <row r="1546" spans="1:17" x14ac:dyDescent="0.2">
      <c r="A1546" s="1" t="s">
        <v>2828</v>
      </c>
      <c r="B1546"/>
      <c r="C1546" t="s">
        <v>98</v>
      </c>
      <c r="D1546" s="10"/>
      <c r="E1546"/>
      <c r="F1546"/>
      <c r="G1546" t="s">
        <v>18</v>
      </c>
      <c r="H1546">
        <v>41</v>
      </c>
      <c r="I1546" t="s">
        <v>74</v>
      </c>
      <c r="J1546" t="s">
        <v>75</v>
      </c>
      <c r="K1546" s="2">
        <v>2</v>
      </c>
      <c r="L1546" s="2">
        <v>-2</v>
      </c>
      <c r="N1546" s="2">
        <f t="shared" si="116"/>
        <v>2632.4</v>
      </c>
      <c r="O1546" s="2">
        <f t="shared" si="117"/>
        <v>2888.85</v>
      </c>
      <c r="P1546" s="2">
        <f t="shared" si="118"/>
        <v>256.44999999999982</v>
      </c>
      <c r="Q1546" s="3">
        <f t="shared" si="119"/>
        <v>9.7420604771311287E-2</v>
      </c>
    </row>
    <row r="1547" spans="1:17" x14ac:dyDescent="0.2">
      <c r="A1547" s="1" t="s">
        <v>2829</v>
      </c>
      <c r="B1547" t="s">
        <v>1204</v>
      </c>
      <c r="C1547" t="s">
        <v>30</v>
      </c>
      <c r="D1547" s="10">
        <v>42446</v>
      </c>
      <c r="E1547" t="s">
        <v>983</v>
      </c>
      <c r="F1547"/>
      <c r="G1547" t="s">
        <v>23</v>
      </c>
      <c r="H1547">
        <v>81</v>
      </c>
      <c r="I1547" t="s">
        <v>1174</v>
      </c>
      <c r="J1547" t="s">
        <v>1175</v>
      </c>
      <c r="K1547" s="2">
        <v>2</v>
      </c>
      <c r="L1547" s="2">
        <v>-2</v>
      </c>
      <c r="N1547" s="2">
        <f t="shared" si="116"/>
        <v>2630.4</v>
      </c>
      <c r="O1547" s="2">
        <f t="shared" si="117"/>
        <v>2888.85</v>
      </c>
      <c r="P1547" s="2">
        <f t="shared" si="118"/>
        <v>258.44999999999982</v>
      </c>
      <c r="Q1547" s="3">
        <f t="shared" si="119"/>
        <v>9.8255018248175105E-2</v>
      </c>
    </row>
    <row r="1548" spans="1:17" x14ac:dyDescent="0.2">
      <c r="A1548" s="1" t="s">
        <v>2830</v>
      </c>
      <c r="B1548"/>
      <c r="C1548" t="s">
        <v>30</v>
      </c>
      <c r="D1548" s="10"/>
      <c r="E1548"/>
      <c r="F1548"/>
      <c r="G1548" t="s">
        <v>18</v>
      </c>
      <c r="H1548">
        <v>41</v>
      </c>
      <c r="I1548" t="s">
        <v>818</v>
      </c>
      <c r="J1548" t="s">
        <v>819</v>
      </c>
      <c r="K1548" s="2">
        <v>2</v>
      </c>
      <c r="L1548" s="2">
        <v>-2</v>
      </c>
      <c r="N1548" s="2">
        <f t="shared" si="116"/>
        <v>2628.4</v>
      </c>
      <c r="O1548" s="2">
        <f t="shared" si="117"/>
        <v>2888.85</v>
      </c>
      <c r="P1548" s="2">
        <f t="shared" si="118"/>
        <v>260.44999999999982</v>
      </c>
      <c r="Q1548" s="3">
        <f t="shared" si="119"/>
        <v>9.9090701567493458E-2</v>
      </c>
    </row>
    <row r="1549" spans="1:17" x14ac:dyDescent="0.2">
      <c r="A1549" s="1" t="s">
        <v>2831</v>
      </c>
      <c r="B1549"/>
      <c r="C1549" t="s">
        <v>30</v>
      </c>
      <c r="D1549" s="10"/>
      <c r="E1549"/>
      <c r="F1549"/>
      <c r="G1549" t="s">
        <v>23</v>
      </c>
      <c r="H1549">
        <v>67</v>
      </c>
      <c r="I1549" t="s">
        <v>965</v>
      </c>
      <c r="J1549" t="s">
        <v>966</v>
      </c>
      <c r="K1549" s="2">
        <v>2</v>
      </c>
      <c r="L1549" s="2">
        <v>17.5</v>
      </c>
      <c r="N1549" s="2">
        <f t="shared" si="116"/>
        <v>2626.4</v>
      </c>
      <c r="O1549" s="2">
        <f t="shared" si="117"/>
        <v>2888.85</v>
      </c>
      <c r="P1549" s="2">
        <f t="shared" si="118"/>
        <v>262.44999999999982</v>
      </c>
      <c r="Q1549" s="3">
        <f t="shared" si="119"/>
        <v>9.9927657630216188E-2</v>
      </c>
    </row>
    <row r="1550" spans="1:17" x14ac:dyDescent="0.2">
      <c r="A1550" s="1" t="s">
        <v>2832</v>
      </c>
      <c r="B1550" t="s">
        <v>1205</v>
      </c>
      <c r="C1550" t="s">
        <v>8</v>
      </c>
      <c r="D1550" s="10">
        <v>42446</v>
      </c>
      <c r="E1550" t="s">
        <v>133</v>
      </c>
      <c r="F1550"/>
      <c r="G1550" t="s">
        <v>23</v>
      </c>
      <c r="H1550">
        <v>51</v>
      </c>
      <c r="I1550" t="s">
        <v>278</v>
      </c>
      <c r="J1550" t="s">
        <v>210</v>
      </c>
      <c r="K1550" s="2">
        <v>2</v>
      </c>
      <c r="L1550" s="2">
        <v>-2</v>
      </c>
      <c r="N1550" s="2">
        <f t="shared" si="116"/>
        <v>2624.4</v>
      </c>
      <c r="O1550" s="2">
        <f t="shared" si="117"/>
        <v>2871.35</v>
      </c>
      <c r="P1550" s="2">
        <f t="shared" si="118"/>
        <v>246.94999999999982</v>
      </c>
      <c r="Q1550" s="3">
        <f t="shared" si="119"/>
        <v>9.4097698521566769E-2</v>
      </c>
    </row>
    <row r="1551" spans="1:17" x14ac:dyDescent="0.2">
      <c r="A1551" s="1" t="s">
        <v>2833</v>
      </c>
      <c r="B1551"/>
      <c r="C1551" t="s">
        <v>8</v>
      </c>
      <c r="D1551" s="10"/>
      <c r="E1551"/>
      <c r="F1551"/>
      <c r="G1551" t="s">
        <v>23</v>
      </c>
      <c r="H1551">
        <v>41</v>
      </c>
      <c r="I1551" t="s">
        <v>264</v>
      </c>
      <c r="J1551" t="s">
        <v>265</v>
      </c>
      <c r="K1551" s="2">
        <v>2</v>
      </c>
      <c r="L1551" s="2">
        <v>-2</v>
      </c>
      <c r="N1551" s="2">
        <f t="shared" si="116"/>
        <v>2622.4</v>
      </c>
      <c r="O1551" s="2">
        <f t="shared" si="117"/>
        <v>2871.35</v>
      </c>
      <c r="P1551" s="2">
        <f t="shared" si="118"/>
        <v>248.94999999999982</v>
      </c>
      <c r="Q1551" s="3">
        <f t="shared" si="119"/>
        <v>9.4932123245881558E-2</v>
      </c>
    </row>
    <row r="1552" spans="1:17" x14ac:dyDescent="0.2">
      <c r="A1552" s="1" t="s">
        <v>2834</v>
      </c>
      <c r="B1552"/>
      <c r="C1552" t="s">
        <v>8</v>
      </c>
      <c r="D1552" s="10"/>
      <c r="E1552"/>
      <c r="F1552"/>
      <c r="G1552" t="s">
        <v>23</v>
      </c>
      <c r="H1552">
        <v>151</v>
      </c>
      <c r="I1552" t="s">
        <v>677</v>
      </c>
      <c r="J1552" t="s">
        <v>678</v>
      </c>
      <c r="K1552" s="2">
        <v>2</v>
      </c>
      <c r="L1552" s="2">
        <v>-2</v>
      </c>
      <c r="N1552" s="2">
        <f t="shared" si="116"/>
        <v>2620.4</v>
      </c>
      <c r="O1552" s="2">
        <f t="shared" si="117"/>
        <v>2871.35</v>
      </c>
      <c r="P1552" s="2">
        <f t="shared" si="118"/>
        <v>250.94999999999982</v>
      </c>
      <c r="Q1552" s="3">
        <f t="shared" si="119"/>
        <v>9.5767821706609607E-2</v>
      </c>
    </row>
    <row r="1553" spans="1:17" x14ac:dyDescent="0.2">
      <c r="A1553" s="1" t="s">
        <v>2835</v>
      </c>
      <c r="B1553" t="s">
        <v>1200</v>
      </c>
      <c r="C1553" t="s">
        <v>8</v>
      </c>
      <c r="D1553" s="10">
        <v>42439</v>
      </c>
      <c r="E1553" t="s">
        <v>125</v>
      </c>
      <c r="G1553" t="s">
        <v>23</v>
      </c>
      <c r="H1553">
        <v>91</v>
      </c>
      <c r="I1553" t="s">
        <v>1140</v>
      </c>
      <c r="J1553" t="s">
        <v>1141</v>
      </c>
      <c r="K1553" s="2">
        <v>2</v>
      </c>
      <c r="L1553" s="2">
        <v>-2</v>
      </c>
      <c r="N1553" s="2">
        <f t="shared" si="116"/>
        <v>2618.4</v>
      </c>
      <c r="O1553" s="2">
        <f t="shared" si="117"/>
        <v>2871.35</v>
      </c>
      <c r="P1553" s="2">
        <f t="shared" si="118"/>
        <v>252.94999999999982</v>
      </c>
      <c r="Q1553" s="3">
        <f t="shared" si="119"/>
        <v>9.6604796822486946E-2</v>
      </c>
    </row>
    <row r="1554" spans="1:17" x14ac:dyDescent="0.2">
      <c r="A1554" s="1" t="s">
        <v>2836</v>
      </c>
      <c r="B1554"/>
      <c r="C1554" t="s">
        <v>8</v>
      </c>
      <c r="D1554" s="10"/>
      <c r="E1554"/>
      <c r="G1554" t="s">
        <v>23</v>
      </c>
      <c r="H1554">
        <v>126</v>
      </c>
      <c r="I1554" t="s">
        <v>677</v>
      </c>
      <c r="J1554" t="s">
        <v>678</v>
      </c>
      <c r="K1554" s="2">
        <v>2</v>
      </c>
      <c r="L1554" s="2">
        <v>-2</v>
      </c>
      <c r="N1554" s="2">
        <f t="shared" si="116"/>
        <v>2616.4</v>
      </c>
      <c r="O1554" s="2">
        <f t="shared" si="117"/>
        <v>2871.35</v>
      </c>
      <c r="P1554" s="2">
        <f t="shared" si="118"/>
        <v>254.94999999999982</v>
      </c>
      <c r="Q1554" s="3">
        <f t="shared" si="119"/>
        <v>9.7443051521174051E-2</v>
      </c>
    </row>
    <row r="1555" spans="1:17" x14ac:dyDescent="0.2">
      <c r="A1555" s="1" t="s">
        <v>2837</v>
      </c>
      <c r="B1555"/>
      <c r="C1555" t="s">
        <v>8</v>
      </c>
      <c r="D1555" s="10"/>
      <c r="E1555"/>
      <c r="G1555" t="s">
        <v>23</v>
      </c>
      <c r="H1555">
        <v>81</v>
      </c>
      <c r="I1555" t="s">
        <v>274</v>
      </c>
      <c r="J1555" t="s">
        <v>275</v>
      </c>
      <c r="K1555" s="2">
        <v>2</v>
      </c>
      <c r="L1555" s="2">
        <v>-2</v>
      </c>
      <c r="N1555" s="2">
        <f t="shared" si="116"/>
        <v>2614.4</v>
      </c>
      <c r="O1555" s="2">
        <f t="shared" si="117"/>
        <v>2871.35</v>
      </c>
      <c r="P1555" s="2">
        <f t="shared" si="118"/>
        <v>256.94999999999982</v>
      </c>
      <c r="Q1555" s="3">
        <f t="shared" si="119"/>
        <v>9.8282588739290008E-2</v>
      </c>
    </row>
    <row r="1556" spans="1:17" x14ac:dyDescent="0.2">
      <c r="A1556" s="1" t="s">
        <v>2838</v>
      </c>
      <c r="B1556" t="s">
        <v>1201</v>
      </c>
      <c r="C1556" t="s">
        <v>30</v>
      </c>
      <c r="D1556" s="10">
        <v>42439</v>
      </c>
      <c r="E1556" t="s">
        <v>1202</v>
      </c>
      <c r="F1556"/>
      <c r="G1556" t="s">
        <v>23</v>
      </c>
      <c r="H1556">
        <v>41</v>
      </c>
      <c r="I1556" t="s">
        <v>818</v>
      </c>
      <c r="J1556" t="s">
        <v>819</v>
      </c>
      <c r="K1556" s="2">
        <v>2</v>
      </c>
      <c r="L1556" s="2">
        <v>-2</v>
      </c>
      <c r="N1556" s="2">
        <f t="shared" si="116"/>
        <v>2612.4</v>
      </c>
      <c r="O1556" s="2">
        <f t="shared" si="117"/>
        <v>2871.35</v>
      </c>
      <c r="P1556" s="2">
        <f t="shared" si="118"/>
        <v>258.94999999999982</v>
      </c>
      <c r="Q1556" s="3">
        <f t="shared" si="119"/>
        <v>9.9123411422446725E-2</v>
      </c>
    </row>
    <row r="1557" spans="1:17" x14ac:dyDescent="0.2">
      <c r="A1557" s="1" t="s">
        <v>2839</v>
      </c>
      <c r="B1557"/>
      <c r="C1557" t="s">
        <v>30</v>
      </c>
      <c r="D1557" s="10"/>
      <c r="E1557"/>
      <c r="F1557"/>
      <c r="G1557" t="s">
        <v>23</v>
      </c>
      <c r="H1557">
        <v>67</v>
      </c>
      <c r="I1557" t="s">
        <v>1145</v>
      </c>
      <c r="J1557" t="s">
        <v>497</v>
      </c>
      <c r="K1557" s="2">
        <v>2</v>
      </c>
      <c r="L1557" s="2">
        <v>-2</v>
      </c>
      <c r="N1557" s="2">
        <f t="shared" si="116"/>
        <v>2610.4</v>
      </c>
      <c r="O1557" s="2">
        <f t="shared" si="117"/>
        <v>2871.35</v>
      </c>
      <c r="P1557" s="2">
        <f t="shared" si="118"/>
        <v>260.94999999999982</v>
      </c>
      <c r="Q1557" s="3">
        <f t="shared" si="119"/>
        <v>9.9965522525283415E-2</v>
      </c>
    </row>
    <row r="1558" spans="1:17" x14ac:dyDescent="0.2">
      <c r="A1558" s="1" t="s">
        <v>2840</v>
      </c>
      <c r="B1558"/>
      <c r="C1558" t="s">
        <v>30</v>
      </c>
      <c r="D1558" s="10"/>
      <c r="E1558"/>
      <c r="F1558"/>
      <c r="G1558" t="s">
        <v>23</v>
      </c>
      <c r="H1558">
        <v>51</v>
      </c>
      <c r="I1558" t="s">
        <v>207</v>
      </c>
      <c r="J1558" t="s">
        <v>1203</v>
      </c>
      <c r="K1558" s="2">
        <v>2</v>
      </c>
      <c r="L1558" s="2">
        <v>-2</v>
      </c>
      <c r="N1558" s="2">
        <f t="shared" si="116"/>
        <v>2608.4</v>
      </c>
      <c r="O1558" s="2">
        <f t="shared" si="117"/>
        <v>2871.35</v>
      </c>
      <c r="P1558" s="2">
        <f t="shared" si="118"/>
        <v>262.94999999999982</v>
      </c>
      <c r="Q1558" s="3">
        <f t="shared" si="119"/>
        <v>0.10080892501150124</v>
      </c>
    </row>
    <row r="1559" spans="1:17" x14ac:dyDescent="0.2">
      <c r="A1559" s="1" t="s">
        <v>2841</v>
      </c>
      <c r="B1559" t="s">
        <v>1199</v>
      </c>
      <c r="C1559" t="s">
        <v>98</v>
      </c>
      <c r="D1559" s="10">
        <v>42432</v>
      </c>
      <c r="E1559" t="s">
        <v>775</v>
      </c>
      <c r="F1559"/>
      <c r="G1559" t="s">
        <v>23</v>
      </c>
      <c r="H1559">
        <v>51</v>
      </c>
      <c r="I1559" t="s">
        <v>164</v>
      </c>
      <c r="J1559" t="s">
        <v>165</v>
      </c>
      <c r="K1559" s="2">
        <v>2</v>
      </c>
      <c r="L1559" s="2">
        <v>-2</v>
      </c>
      <c r="N1559" s="2">
        <f t="shared" si="116"/>
        <v>2606.4</v>
      </c>
      <c r="O1559" s="2">
        <f t="shared" si="117"/>
        <v>2871.35</v>
      </c>
      <c r="P1559" s="2">
        <f t="shared" si="118"/>
        <v>264.94999999999982</v>
      </c>
      <c r="Q1559" s="3">
        <f t="shared" si="119"/>
        <v>0.10165362185389802</v>
      </c>
    </row>
    <row r="1560" spans="1:17" x14ac:dyDescent="0.2">
      <c r="A1560" s="1" t="s">
        <v>2842</v>
      </c>
      <c r="B1560"/>
      <c r="C1560" t="s">
        <v>98</v>
      </c>
      <c r="D1560" s="10"/>
      <c r="E1560"/>
      <c r="F1560"/>
      <c r="G1560" t="s">
        <v>23</v>
      </c>
      <c r="H1560">
        <v>61</v>
      </c>
      <c r="I1560" t="s">
        <v>54</v>
      </c>
      <c r="J1560" t="s">
        <v>55</v>
      </c>
      <c r="K1560" s="2">
        <v>2</v>
      </c>
      <c r="L1560" s="2">
        <v>-2</v>
      </c>
      <c r="N1560" s="2">
        <f t="shared" si="116"/>
        <v>2604.4</v>
      </c>
      <c r="O1560" s="2">
        <f t="shared" si="117"/>
        <v>2871.35</v>
      </c>
      <c r="P1560" s="2">
        <f t="shared" si="118"/>
        <v>266.94999999999982</v>
      </c>
      <c r="Q1560" s="3">
        <f t="shared" si="119"/>
        <v>0.10249961603440325</v>
      </c>
    </row>
    <row r="1561" spans="1:17" x14ac:dyDescent="0.2">
      <c r="A1561" s="1" t="s">
        <v>2843</v>
      </c>
      <c r="B1561"/>
      <c r="C1561" t="s">
        <v>98</v>
      </c>
      <c r="D1561" s="10"/>
      <c r="E1561"/>
      <c r="F1561"/>
      <c r="G1561" t="s">
        <v>23</v>
      </c>
      <c r="H1561">
        <v>67</v>
      </c>
      <c r="I1561" t="s">
        <v>154</v>
      </c>
      <c r="J1561" t="s">
        <v>155</v>
      </c>
      <c r="K1561" s="2">
        <v>2</v>
      </c>
      <c r="L1561" s="2">
        <v>-2</v>
      </c>
      <c r="N1561" s="2">
        <f t="shared" si="116"/>
        <v>2602.4</v>
      </c>
      <c r="O1561" s="2">
        <f t="shared" si="117"/>
        <v>2871.35</v>
      </c>
      <c r="P1561" s="2">
        <f t="shared" si="118"/>
        <v>268.94999999999982</v>
      </c>
      <c r="Q1561" s="3">
        <f t="shared" si="119"/>
        <v>0.10334691054411306</v>
      </c>
    </row>
    <row r="1562" spans="1:17" x14ac:dyDescent="0.2">
      <c r="A1562" s="1" t="s">
        <v>2844</v>
      </c>
      <c r="B1562" t="s">
        <v>1196</v>
      </c>
      <c r="C1562" t="s">
        <v>30</v>
      </c>
      <c r="D1562" s="10">
        <v>42425</v>
      </c>
      <c r="E1562" t="s">
        <v>413</v>
      </c>
      <c r="F1562"/>
      <c r="G1562" t="s">
        <v>23</v>
      </c>
      <c r="H1562">
        <v>51</v>
      </c>
      <c r="I1562" t="s">
        <v>324</v>
      </c>
      <c r="J1562" t="s">
        <v>325</v>
      </c>
      <c r="K1562" s="2">
        <v>2</v>
      </c>
      <c r="L1562" s="2">
        <v>-2</v>
      </c>
      <c r="N1562" s="2">
        <f t="shared" si="116"/>
        <v>2600.4</v>
      </c>
      <c r="O1562" s="2">
        <f t="shared" si="117"/>
        <v>2871.35</v>
      </c>
      <c r="P1562" s="2">
        <f t="shared" si="118"/>
        <v>270.94999999999982</v>
      </c>
      <c r="Q1562" s="3">
        <f t="shared" si="119"/>
        <v>0.10419550838332557</v>
      </c>
    </row>
    <row r="1563" spans="1:17" x14ac:dyDescent="0.2">
      <c r="A1563" s="1" t="s">
        <v>2845</v>
      </c>
      <c r="B1563"/>
      <c r="C1563" t="s">
        <v>30</v>
      </c>
      <c r="D1563" s="10"/>
      <c r="E1563"/>
      <c r="F1563"/>
      <c r="G1563" t="s">
        <v>23</v>
      </c>
      <c r="H1563">
        <v>41</v>
      </c>
      <c r="I1563" t="s">
        <v>375</v>
      </c>
      <c r="J1563" t="s">
        <v>376</v>
      </c>
      <c r="K1563" s="2">
        <v>2</v>
      </c>
      <c r="L1563" s="2">
        <v>-2</v>
      </c>
      <c r="N1563" s="2">
        <f t="shared" si="116"/>
        <v>2598.4</v>
      </c>
      <c r="O1563" s="2">
        <f t="shared" si="117"/>
        <v>2871.35</v>
      </c>
      <c r="P1563" s="2">
        <f t="shared" si="118"/>
        <v>272.94999999999982</v>
      </c>
      <c r="Q1563" s="3">
        <f t="shared" si="119"/>
        <v>0.10504541256157628</v>
      </c>
    </row>
    <row r="1564" spans="1:17" x14ac:dyDescent="0.2">
      <c r="A1564" s="1" t="s">
        <v>2846</v>
      </c>
      <c r="B1564"/>
      <c r="C1564" t="s">
        <v>30</v>
      </c>
      <c r="D1564" s="10"/>
      <c r="E1564"/>
      <c r="F1564"/>
      <c r="G1564" t="s">
        <v>18</v>
      </c>
      <c r="H1564">
        <v>26</v>
      </c>
      <c r="I1564" t="s">
        <v>1197</v>
      </c>
      <c r="J1564" t="s">
        <v>1132</v>
      </c>
      <c r="K1564" s="2">
        <v>2</v>
      </c>
      <c r="L1564" s="2">
        <v>-2</v>
      </c>
      <c r="N1564" s="2">
        <f t="shared" si="116"/>
        <v>2596.4</v>
      </c>
      <c r="O1564" s="2">
        <f t="shared" si="117"/>
        <v>2871.35</v>
      </c>
      <c r="P1564" s="2">
        <f t="shared" si="118"/>
        <v>274.94999999999982</v>
      </c>
      <c r="Q1564" s="3">
        <f t="shared" si="119"/>
        <v>0.10589662609767363</v>
      </c>
    </row>
    <row r="1565" spans="1:17" x14ac:dyDescent="0.2">
      <c r="A1565" s="1" t="s">
        <v>2847</v>
      </c>
      <c r="B1565" t="s">
        <v>1198</v>
      </c>
      <c r="C1565" t="s">
        <v>8</v>
      </c>
      <c r="D1565" s="10">
        <v>42425</v>
      </c>
      <c r="E1565" t="s">
        <v>105</v>
      </c>
      <c r="F1565"/>
      <c r="G1565" t="s">
        <v>47</v>
      </c>
      <c r="H1565">
        <v>21</v>
      </c>
      <c r="I1565" t="s">
        <v>316</v>
      </c>
      <c r="J1565" t="s">
        <v>317</v>
      </c>
      <c r="K1565" s="2">
        <v>4</v>
      </c>
      <c r="L1565" s="2">
        <v>-4</v>
      </c>
      <c r="N1565" s="2">
        <f t="shared" ref="N1565:N1628" si="120">IF(L1565&lt;&gt;0,N1566+K1565,N1566)</f>
        <v>2594.4</v>
      </c>
      <c r="O1565" s="2">
        <f t="shared" ref="O1565:O1628" si="121">IF(L1565&gt;0,O1566+L1565,O1566)</f>
        <v>2871.35</v>
      </c>
      <c r="P1565" s="2">
        <f t="shared" ref="P1565:P1628" si="122">O1565-N1565</f>
        <v>276.94999999999982</v>
      </c>
      <c r="Q1565" s="3">
        <f t="shared" ref="Q1565:Q1628" si="123">(1/N1565)*P1565</f>
        <v>0.10674915201973474</v>
      </c>
    </row>
    <row r="1566" spans="1:17" x14ac:dyDescent="0.2">
      <c r="A1566" s="1" t="s">
        <v>2848</v>
      </c>
      <c r="B1566"/>
      <c r="C1566" t="s">
        <v>8</v>
      </c>
      <c r="D1566" s="10"/>
      <c r="E1566"/>
      <c r="F1566"/>
      <c r="G1566" t="s">
        <v>23</v>
      </c>
      <c r="H1566">
        <v>91</v>
      </c>
      <c r="I1566" t="s">
        <v>81</v>
      </c>
      <c r="J1566" t="s">
        <v>82</v>
      </c>
      <c r="K1566" s="2">
        <v>2</v>
      </c>
      <c r="L1566" s="2">
        <v>-2</v>
      </c>
      <c r="N1566" s="2">
        <f t="shared" si="120"/>
        <v>2590.4</v>
      </c>
      <c r="O1566" s="2">
        <f t="shared" si="121"/>
        <v>2871.35</v>
      </c>
      <c r="P1566" s="2">
        <f t="shared" si="122"/>
        <v>280.94999999999982</v>
      </c>
      <c r="Q1566" s="3">
        <f t="shared" si="123"/>
        <v>0.10845815318097583</v>
      </c>
    </row>
    <row r="1567" spans="1:17" x14ac:dyDescent="0.2">
      <c r="A1567" s="1" t="s">
        <v>2849</v>
      </c>
      <c r="B1567"/>
      <c r="C1567" t="s">
        <v>8</v>
      </c>
      <c r="D1567" s="10"/>
      <c r="E1567"/>
      <c r="F1567"/>
      <c r="G1567" t="s">
        <v>23</v>
      </c>
      <c r="H1567">
        <v>76</v>
      </c>
      <c r="I1567" t="s">
        <v>341</v>
      </c>
      <c r="J1567" t="s">
        <v>200</v>
      </c>
      <c r="K1567" s="2">
        <v>2</v>
      </c>
      <c r="L1567" s="2">
        <v>-2</v>
      </c>
      <c r="N1567" s="2">
        <f t="shared" si="120"/>
        <v>2588.4</v>
      </c>
      <c r="O1567" s="2">
        <f t="shared" si="121"/>
        <v>2871.35</v>
      </c>
      <c r="P1567" s="2">
        <f t="shared" si="122"/>
        <v>282.94999999999982</v>
      </c>
      <c r="Q1567" s="3">
        <f t="shared" si="123"/>
        <v>0.10931463452325754</v>
      </c>
    </row>
    <row r="1568" spans="1:17" x14ac:dyDescent="0.2">
      <c r="A1568" s="1" t="s">
        <v>2850</v>
      </c>
      <c r="B1568" t="s">
        <v>1192</v>
      </c>
      <c r="C1568" t="s">
        <v>8</v>
      </c>
      <c r="D1568" s="10">
        <v>42418</v>
      </c>
      <c r="E1568" t="s">
        <v>88</v>
      </c>
      <c r="F1568"/>
      <c r="G1568" t="s">
        <v>18</v>
      </c>
      <c r="H1568">
        <v>21</v>
      </c>
      <c r="I1568" t="s">
        <v>163</v>
      </c>
      <c r="J1568" t="s">
        <v>96</v>
      </c>
      <c r="K1568" s="2">
        <v>2</v>
      </c>
      <c r="L1568" s="2">
        <v>-2</v>
      </c>
      <c r="N1568" s="2">
        <f t="shared" si="120"/>
        <v>2586.4</v>
      </c>
      <c r="O1568" s="2">
        <f t="shared" si="121"/>
        <v>2871.35</v>
      </c>
      <c r="P1568" s="2">
        <f t="shared" si="122"/>
        <v>284.94999999999982</v>
      </c>
      <c r="Q1568" s="3">
        <f t="shared" si="123"/>
        <v>0.11017244045777908</v>
      </c>
    </row>
    <row r="1569" spans="1:17" x14ac:dyDescent="0.2">
      <c r="A1569" s="1" t="s">
        <v>2851</v>
      </c>
      <c r="B1569"/>
      <c r="C1569" t="s">
        <v>8</v>
      </c>
      <c r="D1569" s="10"/>
      <c r="E1569"/>
      <c r="F1569"/>
      <c r="G1569" t="s">
        <v>23</v>
      </c>
      <c r="H1569">
        <v>81</v>
      </c>
      <c r="I1569" t="s">
        <v>81</v>
      </c>
      <c r="J1569" t="s">
        <v>82</v>
      </c>
      <c r="K1569" s="2">
        <v>2</v>
      </c>
      <c r="L1569" s="2">
        <v>-2</v>
      </c>
      <c r="N1569" s="2">
        <f t="shared" si="120"/>
        <v>2584.4</v>
      </c>
      <c r="O1569" s="2">
        <f t="shared" si="121"/>
        <v>2871.35</v>
      </c>
      <c r="P1569" s="2">
        <f t="shared" si="122"/>
        <v>286.94999999999982</v>
      </c>
      <c r="Q1569" s="3">
        <f t="shared" si="123"/>
        <v>0.111031574059743</v>
      </c>
    </row>
    <row r="1570" spans="1:17" x14ac:dyDescent="0.2">
      <c r="A1570" s="1" t="s">
        <v>2852</v>
      </c>
      <c r="B1570"/>
      <c r="C1570" t="s">
        <v>8</v>
      </c>
      <c r="D1570" s="10"/>
      <c r="E1570"/>
      <c r="F1570"/>
      <c r="G1570" t="s">
        <v>18</v>
      </c>
      <c r="H1570">
        <v>34</v>
      </c>
      <c r="I1570" t="s">
        <v>600</v>
      </c>
      <c r="J1570" t="s">
        <v>1193</v>
      </c>
      <c r="K1570" s="2">
        <v>2</v>
      </c>
      <c r="L1570" s="2">
        <v>-2</v>
      </c>
      <c r="N1570" s="2">
        <f t="shared" si="120"/>
        <v>2582.4</v>
      </c>
      <c r="O1570" s="2">
        <f t="shared" si="121"/>
        <v>2871.35</v>
      </c>
      <c r="P1570" s="2">
        <f t="shared" si="122"/>
        <v>288.94999999999982</v>
      </c>
      <c r="Q1570" s="3">
        <f t="shared" si="123"/>
        <v>0.11189203841387849</v>
      </c>
    </row>
    <row r="1571" spans="1:17" x14ac:dyDescent="0.2">
      <c r="A1571" s="1" t="s">
        <v>2853</v>
      </c>
      <c r="B1571" t="s">
        <v>1194</v>
      </c>
      <c r="C1571" t="s">
        <v>30</v>
      </c>
      <c r="D1571" s="10">
        <v>42418</v>
      </c>
      <c r="E1571" t="s">
        <v>1195</v>
      </c>
      <c r="F1571"/>
      <c r="G1571" t="s">
        <v>18</v>
      </c>
      <c r="H1571">
        <v>34</v>
      </c>
      <c r="I1571" t="s">
        <v>1038</v>
      </c>
      <c r="J1571" t="s">
        <v>90</v>
      </c>
      <c r="K1571" s="2">
        <v>2</v>
      </c>
      <c r="L1571" s="2">
        <v>-2</v>
      </c>
      <c r="N1571" s="2">
        <f t="shared" si="120"/>
        <v>2580.4</v>
      </c>
      <c r="O1571" s="2">
        <f t="shared" si="121"/>
        <v>2871.35</v>
      </c>
      <c r="P1571" s="2">
        <f t="shared" si="122"/>
        <v>290.94999999999982</v>
      </c>
      <c r="Q1571" s="3">
        <f t="shared" si="123"/>
        <v>0.1127538366144783</v>
      </c>
    </row>
    <row r="1572" spans="1:17" x14ac:dyDescent="0.2">
      <c r="A1572" s="1" t="s">
        <v>2854</v>
      </c>
      <c r="B1572"/>
      <c r="C1572" t="s">
        <v>30</v>
      </c>
      <c r="D1572" s="10"/>
      <c r="E1572"/>
      <c r="F1572"/>
      <c r="G1572" t="s">
        <v>18</v>
      </c>
      <c r="H1572">
        <v>34</v>
      </c>
      <c r="I1572" t="s">
        <v>500</v>
      </c>
      <c r="J1572" t="s">
        <v>501</v>
      </c>
      <c r="K1572" s="2">
        <v>2</v>
      </c>
      <c r="L1572" s="2">
        <v>-2</v>
      </c>
      <c r="N1572" s="2">
        <f t="shared" si="120"/>
        <v>2578.4</v>
      </c>
      <c r="O1572" s="2">
        <f t="shared" si="121"/>
        <v>2871.35</v>
      </c>
      <c r="P1572" s="2">
        <f t="shared" si="122"/>
        <v>292.94999999999982</v>
      </c>
      <c r="Q1572" s="3">
        <f t="shared" si="123"/>
        <v>0.11361697176543585</v>
      </c>
    </row>
    <row r="1573" spans="1:17" x14ac:dyDescent="0.2">
      <c r="A1573" s="1" t="s">
        <v>2855</v>
      </c>
      <c r="B1573"/>
      <c r="C1573" t="s">
        <v>30</v>
      </c>
      <c r="D1573" s="10"/>
      <c r="E1573"/>
      <c r="F1573"/>
      <c r="G1573" t="s">
        <v>23</v>
      </c>
      <c r="H1573">
        <v>151</v>
      </c>
      <c r="I1573" t="s">
        <v>1174</v>
      </c>
      <c r="J1573" t="s">
        <v>1175</v>
      </c>
      <c r="K1573" s="2">
        <v>2</v>
      </c>
      <c r="L1573" s="2">
        <v>-2</v>
      </c>
      <c r="N1573" s="2">
        <f t="shared" si="120"/>
        <v>2576.4</v>
      </c>
      <c r="O1573" s="2">
        <f t="shared" si="121"/>
        <v>2871.35</v>
      </c>
      <c r="P1573" s="2">
        <f t="shared" si="122"/>
        <v>294.94999999999982</v>
      </c>
      <c r="Q1573" s="3">
        <f t="shared" si="123"/>
        <v>0.11448144698028248</v>
      </c>
    </row>
    <row r="1574" spans="1:17" x14ac:dyDescent="0.2">
      <c r="A1574" s="1" t="s">
        <v>2856</v>
      </c>
      <c r="B1574" t="s">
        <v>1188</v>
      </c>
      <c r="C1574" t="s">
        <v>8</v>
      </c>
      <c r="D1574" s="10">
        <v>42411</v>
      </c>
      <c r="E1574" t="s">
        <v>73</v>
      </c>
      <c r="F1574"/>
      <c r="G1574" t="s">
        <v>23</v>
      </c>
      <c r="H1574">
        <v>41</v>
      </c>
      <c r="I1574" t="s">
        <v>609</v>
      </c>
      <c r="J1574" t="s">
        <v>78</v>
      </c>
      <c r="K1574" s="2">
        <v>2</v>
      </c>
      <c r="L1574" s="2">
        <v>-2</v>
      </c>
      <c r="N1574" s="2">
        <f t="shared" si="120"/>
        <v>2574.4</v>
      </c>
      <c r="O1574" s="2">
        <f t="shared" si="121"/>
        <v>2871.35</v>
      </c>
      <c r="P1574" s="2">
        <f t="shared" si="122"/>
        <v>296.94999999999982</v>
      </c>
      <c r="Q1574" s="3">
        <f t="shared" si="123"/>
        <v>0.11534726538222491</v>
      </c>
    </row>
    <row r="1575" spans="1:17" x14ac:dyDescent="0.2">
      <c r="A1575" s="1" t="s">
        <v>2857</v>
      </c>
      <c r="B1575"/>
      <c r="C1575" t="s">
        <v>8</v>
      </c>
      <c r="D1575" s="10"/>
      <c r="E1575"/>
      <c r="F1575"/>
      <c r="G1575" t="s">
        <v>47</v>
      </c>
      <c r="H1575">
        <v>12</v>
      </c>
      <c r="I1575" t="s">
        <v>170</v>
      </c>
      <c r="J1575" t="s">
        <v>171</v>
      </c>
      <c r="K1575" s="2">
        <v>4</v>
      </c>
      <c r="L1575" s="2">
        <v>-4</v>
      </c>
      <c r="N1575" s="2">
        <f t="shared" si="120"/>
        <v>2572.4</v>
      </c>
      <c r="O1575" s="2">
        <f t="shared" si="121"/>
        <v>2871.35</v>
      </c>
      <c r="P1575" s="2">
        <f t="shared" si="122"/>
        <v>298.94999999999982</v>
      </c>
      <c r="Q1575" s="3">
        <f t="shared" si="123"/>
        <v>0.11621443010418279</v>
      </c>
    </row>
    <row r="1576" spans="1:17" x14ac:dyDescent="0.2">
      <c r="A1576" s="1" t="s">
        <v>2858</v>
      </c>
      <c r="B1576"/>
      <c r="C1576" t="s">
        <v>8</v>
      </c>
      <c r="D1576" s="10"/>
      <c r="E1576"/>
      <c r="F1576"/>
      <c r="G1576" t="s">
        <v>18</v>
      </c>
      <c r="H1576">
        <v>26</v>
      </c>
      <c r="I1576" t="s">
        <v>74</v>
      </c>
      <c r="J1576" t="s">
        <v>75</v>
      </c>
      <c r="K1576" s="2">
        <v>2</v>
      </c>
      <c r="L1576" s="2">
        <v>-2</v>
      </c>
      <c r="N1576" s="2">
        <f t="shared" si="120"/>
        <v>2568.4</v>
      </c>
      <c r="O1576" s="2">
        <f t="shared" si="121"/>
        <v>2871.35</v>
      </c>
      <c r="P1576" s="2">
        <f t="shared" si="122"/>
        <v>302.94999999999982</v>
      </c>
      <c r="Q1576" s="3">
        <f t="shared" si="123"/>
        <v>0.1179528110886154</v>
      </c>
    </row>
    <row r="1577" spans="1:17" x14ac:dyDescent="0.2">
      <c r="A1577" s="1" t="s">
        <v>2859</v>
      </c>
      <c r="B1577" t="s">
        <v>1189</v>
      </c>
      <c r="C1577" t="s">
        <v>30</v>
      </c>
      <c r="D1577" s="10">
        <v>42411</v>
      </c>
      <c r="E1577" t="s">
        <v>1001</v>
      </c>
      <c r="F1577"/>
      <c r="G1577" t="s">
        <v>23</v>
      </c>
      <c r="H1577">
        <v>67</v>
      </c>
      <c r="I1577" t="s">
        <v>1174</v>
      </c>
      <c r="J1577" t="s">
        <v>1175</v>
      </c>
      <c r="K1577" s="2">
        <v>2</v>
      </c>
      <c r="L1577" s="2">
        <v>-2</v>
      </c>
      <c r="N1577" s="2">
        <f t="shared" si="120"/>
        <v>2566.4</v>
      </c>
      <c r="O1577" s="2">
        <f t="shared" si="121"/>
        <v>2871.35</v>
      </c>
      <c r="P1577" s="2">
        <f t="shared" si="122"/>
        <v>304.94999999999982</v>
      </c>
      <c r="Q1577" s="3">
        <f t="shared" si="123"/>
        <v>0.11882403366583533</v>
      </c>
    </row>
    <row r="1578" spans="1:17" x14ac:dyDescent="0.2">
      <c r="A1578" s="1" t="s">
        <v>2860</v>
      </c>
      <c r="B1578"/>
      <c r="C1578" t="s">
        <v>30</v>
      </c>
      <c r="D1578" s="10"/>
      <c r="E1578"/>
      <c r="F1578"/>
      <c r="G1578" t="s">
        <v>23</v>
      </c>
      <c r="H1578">
        <v>46</v>
      </c>
      <c r="I1578" t="s">
        <v>1190</v>
      </c>
      <c r="J1578" t="s">
        <v>1191</v>
      </c>
      <c r="K1578" s="2">
        <v>2</v>
      </c>
      <c r="L1578" s="2">
        <v>-2</v>
      </c>
      <c r="N1578" s="2">
        <f t="shared" si="120"/>
        <v>2564.4</v>
      </c>
      <c r="O1578" s="2">
        <f t="shared" si="121"/>
        <v>2871.35</v>
      </c>
      <c r="P1578" s="2">
        <f t="shared" si="122"/>
        <v>306.94999999999982</v>
      </c>
      <c r="Q1578" s="3">
        <f t="shared" si="123"/>
        <v>0.11969661519263759</v>
      </c>
    </row>
    <row r="1579" spans="1:17" x14ac:dyDescent="0.2">
      <c r="A1579" s="1" t="s">
        <v>2861</v>
      </c>
      <c r="B1579"/>
      <c r="C1579" t="s">
        <v>30</v>
      </c>
      <c r="D1579" s="10"/>
      <c r="E1579"/>
      <c r="F1579"/>
      <c r="G1579" t="s">
        <v>18</v>
      </c>
      <c r="H1579">
        <v>34</v>
      </c>
      <c r="I1579" t="s">
        <v>995</v>
      </c>
      <c r="J1579" t="s">
        <v>996</v>
      </c>
      <c r="K1579" s="2">
        <v>2</v>
      </c>
      <c r="L1579" s="2">
        <v>-2</v>
      </c>
      <c r="N1579" s="2">
        <f t="shared" si="120"/>
        <v>2562.4</v>
      </c>
      <c r="O1579" s="2">
        <f t="shared" si="121"/>
        <v>2871.35</v>
      </c>
      <c r="P1579" s="2">
        <f t="shared" si="122"/>
        <v>308.94999999999982</v>
      </c>
      <c r="Q1579" s="3">
        <f t="shared" si="123"/>
        <v>0.12057055885107704</v>
      </c>
    </row>
    <row r="1580" spans="1:17" x14ac:dyDescent="0.2">
      <c r="A1580" s="1" t="s">
        <v>2862</v>
      </c>
      <c r="B1580" t="s">
        <v>1183</v>
      </c>
      <c r="C1580" t="s">
        <v>8</v>
      </c>
      <c r="D1580" s="10">
        <v>42404</v>
      </c>
      <c r="E1580" t="s">
        <v>59</v>
      </c>
      <c r="F1580"/>
      <c r="G1580" t="s">
        <v>18</v>
      </c>
      <c r="H1580">
        <v>34</v>
      </c>
      <c r="I1580" t="s">
        <v>1016</v>
      </c>
      <c r="J1580" t="s">
        <v>78</v>
      </c>
      <c r="K1580" s="2">
        <v>2</v>
      </c>
      <c r="L1580" s="2">
        <v>-2</v>
      </c>
      <c r="N1580" s="2">
        <f t="shared" si="120"/>
        <v>2560.4</v>
      </c>
      <c r="O1580" s="2">
        <f t="shared" si="121"/>
        <v>2871.35</v>
      </c>
      <c r="P1580" s="2">
        <f t="shared" si="122"/>
        <v>310.94999999999982</v>
      </c>
      <c r="Q1580" s="3">
        <f t="shared" si="123"/>
        <v>0.12144586783315101</v>
      </c>
    </row>
    <row r="1581" spans="1:17" x14ac:dyDescent="0.2">
      <c r="A1581" s="1" t="s">
        <v>2863</v>
      </c>
      <c r="B1581"/>
      <c r="C1581" t="s">
        <v>8</v>
      </c>
      <c r="D1581" s="10"/>
      <c r="E1581"/>
      <c r="F1581"/>
      <c r="G1581" t="s">
        <v>18</v>
      </c>
      <c r="H1581">
        <v>34</v>
      </c>
      <c r="I1581" t="s">
        <v>609</v>
      </c>
      <c r="J1581" t="s">
        <v>78</v>
      </c>
      <c r="K1581" s="2">
        <v>2</v>
      </c>
      <c r="L1581" s="2">
        <v>-2</v>
      </c>
      <c r="N1581" s="2">
        <f t="shared" si="120"/>
        <v>2558.4</v>
      </c>
      <c r="O1581" s="2">
        <f t="shared" si="121"/>
        <v>2871.35</v>
      </c>
      <c r="P1581" s="2">
        <f t="shared" si="122"/>
        <v>312.94999999999982</v>
      </c>
      <c r="Q1581" s="3">
        <f t="shared" si="123"/>
        <v>0.12232254534083795</v>
      </c>
    </row>
    <row r="1582" spans="1:17" x14ac:dyDescent="0.2">
      <c r="A1582" s="1" t="s">
        <v>2864</v>
      </c>
      <c r="B1582"/>
      <c r="C1582" t="s">
        <v>8</v>
      </c>
      <c r="D1582" s="10"/>
      <c r="E1582"/>
      <c r="F1582"/>
      <c r="G1582" t="s">
        <v>23</v>
      </c>
      <c r="H1582">
        <v>101</v>
      </c>
      <c r="I1582" t="s">
        <v>923</v>
      </c>
      <c r="J1582" t="s">
        <v>61</v>
      </c>
      <c r="K1582" s="2">
        <v>2</v>
      </c>
      <c r="L1582" s="2">
        <v>-2</v>
      </c>
      <c r="N1582" s="2">
        <f t="shared" si="120"/>
        <v>2556.4</v>
      </c>
      <c r="O1582" s="2">
        <f t="shared" si="121"/>
        <v>2871.35</v>
      </c>
      <c r="P1582" s="2">
        <f t="shared" si="122"/>
        <v>314.94999999999982</v>
      </c>
      <c r="Q1582" s="3">
        <f t="shared" si="123"/>
        <v>0.12320059458613668</v>
      </c>
    </row>
    <row r="1583" spans="1:17" x14ac:dyDescent="0.2">
      <c r="A1583" s="1" t="s">
        <v>2865</v>
      </c>
      <c r="B1583" t="s">
        <v>1184</v>
      </c>
      <c r="C1583" t="s">
        <v>30</v>
      </c>
      <c r="D1583" s="10">
        <v>42404</v>
      </c>
      <c r="E1583" t="s">
        <v>65</v>
      </c>
      <c r="F1583"/>
      <c r="G1583" t="s">
        <v>47</v>
      </c>
      <c r="H1583">
        <v>12</v>
      </c>
      <c r="I1583" t="s">
        <v>312</v>
      </c>
      <c r="J1583" t="s">
        <v>313</v>
      </c>
      <c r="K1583" s="2">
        <v>4</v>
      </c>
      <c r="L1583" s="2">
        <v>-2</v>
      </c>
      <c r="N1583" s="2">
        <f t="shared" si="120"/>
        <v>2554.4</v>
      </c>
      <c r="O1583" s="2">
        <f t="shared" si="121"/>
        <v>2871.35</v>
      </c>
      <c r="P1583" s="2">
        <f t="shared" si="122"/>
        <v>316.94999999999982</v>
      </c>
      <c r="Q1583" s="3">
        <f t="shared" si="123"/>
        <v>0.12408001879110547</v>
      </c>
    </row>
    <row r="1584" spans="1:17" x14ac:dyDescent="0.2">
      <c r="A1584" s="1" t="s">
        <v>2866</v>
      </c>
      <c r="B1584"/>
      <c r="C1584" t="s">
        <v>30</v>
      </c>
      <c r="D1584" s="10"/>
      <c r="E1584"/>
      <c r="F1584"/>
      <c r="G1584" t="s">
        <v>18</v>
      </c>
      <c r="H1584">
        <v>46</v>
      </c>
      <c r="I1584" t="s">
        <v>349</v>
      </c>
      <c r="J1584" t="s">
        <v>350</v>
      </c>
      <c r="K1584" s="2">
        <v>2</v>
      </c>
      <c r="L1584" s="2">
        <v>92</v>
      </c>
      <c r="N1584" s="2">
        <f t="shared" si="120"/>
        <v>2550.4</v>
      </c>
      <c r="O1584" s="2">
        <f t="shared" si="121"/>
        <v>2871.35</v>
      </c>
      <c r="P1584" s="2">
        <f t="shared" si="122"/>
        <v>320.94999999999982</v>
      </c>
      <c r="Q1584" s="3">
        <f t="shared" si="123"/>
        <v>0.12584300501882051</v>
      </c>
    </row>
    <row r="1585" spans="1:17" x14ac:dyDescent="0.2">
      <c r="A1585" s="1" t="s">
        <v>2867</v>
      </c>
      <c r="B1585"/>
      <c r="C1585" t="s">
        <v>30</v>
      </c>
      <c r="D1585" s="10"/>
      <c r="E1585"/>
      <c r="F1585"/>
      <c r="G1585" t="s">
        <v>18</v>
      </c>
      <c r="H1585">
        <v>26</v>
      </c>
      <c r="I1585" t="s">
        <v>237</v>
      </c>
      <c r="J1585" t="s">
        <v>238</v>
      </c>
      <c r="K1585" s="2">
        <v>2</v>
      </c>
      <c r="L1585" s="2">
        <v>-2</v>
      </c>
      <c r="N1585" s="2">
        <f t="shared" si="120"/>
        <v>2548.4</v>
      </c>
      <c r="O1585" s="2">
        <f t="shared" si="121"/>
        <v>2779.35</v>
      </c>
      <c r="P1585" s="2">
        <f t="shared" si="122"/>
        <v>230.94999999999982</v>
      </c>
      <c r="Q1585" s="3">
        <f t="shared" si="123"/>
        <v>9.0625490503845468E-2</v>
      </c>
    </row>
    <row r="1586" spans="1:17" x14ac:dyDescent="0.2">
      <c r="A1586" s="1" t="s">
        <v>2868</v>
      </c>
      <c r="B1586" t="s">
        <v>1181</v>
      </c>
      <c r="C1586" t="s">
        <v>30</v>
      </c>
      <c r="D1586" s="10">
        <v>42396</v>
      </c>
      <c r="E1586" t="s">
        <v>53</v>
      </c>
      <c r="F1586"/>
      <c r="G1586" t="s">
        <v>23</v>
      </c>
      <c r="H1586">
        <v>67</v>
      </c>
      <c r="I1586" t="s">
        <v>1081</v>
      </c>
      <c r="J1586" t="s">
        <v>1082</v>
      </c>
      <c r="K1586" s="2">
        <v>2</v>
      </c>
      <c r="L1586" s="2">
        <v>-2</v>
      </c>
      <c r="N1586" s="2">
        <f t="shared" si="120"/>
        <v>2546.4</v>
      </c>
      <c r="O1586" s="2">
        <f t="shared" si="121"/>
        <v>2779.35</v>
      </c>
      <c r="P1586" s="2">
        <f t="shared" si="122"/>
        <v>232.94999999999982</v>
      </c>
      <c r="Q1586" s="3">
        <f t="shared" si="123"/>
        <v>9.1482092365692672E-2</v>
      </c>
    </row>
    <row r="1587" spans="1:17" x14ac:dyDescent="0.2">
      <c r="A1587" s="1" t="s">
        <v>2869</v>
      </c>
      <c r="B1587"/>
      <c r="C1587" t="s">
        <v>30</v>
      </c>
      <c r="D1587" s="10"/>
      <c r="E1587"/>
      <c r="F1587"/>
      <c r="G1587" t="s">
        <v>23</v>
      </c>
      <c r="H1587">
        <v>67</v>
      </c>
      <c r="I1587" t="s">
        <v>500</v>
      </c>
      <c r="J1587" t="s">
        <v>501</v>
      </c>
      <c r="K1587" s="2">
        <v>2</v>
      </c>
      <c r="L1587" s="2">
        <v>-2</v>
      </c>
      <c r="N1587" s="2">
        <f t="shared" si="120"/>
        <v>2544.4</v>
      </c>
      <c r="O1587" s="2">
        <f t="shared" si="121"/>
        <v>2779.35</v>
      </c>
      <c r="P1587" s="2">
        <f t="shared" si="122"/>
        <v>234.94999999999982</v>
      </c>
      <c r="Q1587" s="3">
        <f t="shared" si="123"/>
        <v>9.2340040874076337E-2</v>
      </c>
    </row>
    <row r="1588" spans="1:17" x14ac:dyDescent="0.2">
      <c r="A1588" s="1" t="s">
        <v>2870</v>
      </c>
      <c r="B1588"/>
      <c r="C1588" t="s">
        <v>30</v>
      </c>
      <c r="D1588" s="10"/>
      <c r="E1588"/>
      <c r="F1588"/>
      <c r="G1588" t="s">
        <v>18</v>
      </c>
      <c r="H1588">
        <v>41</v>
      </c>
      <c r="I1588" t="s">
        <v>835</v>
      </c>
      <c r="J1588" t="s">
        <v>581</v>
      </c>
      <c r="K1588" s="2">
        <v>2</v>
      </c>
      <c r="L1588" s="2">
        <v>-2</v>
      </c>
      <c r="N1588" s="2">
        <f t="shared" si="120"/>
        <v>2542.4</v>
      </c>
      <c r="O1588" s="2">
        <f t="shared" si="121"/>
        <v>2779.35</v>
      </c>
      <c r="P1588" s="2">
        <f t="shared" si="122"/>
        <v>236.94999999999982</v>
      </c>
      <c r="Q1588" s="3">
        <f t="shared" si="123"/>
        <v>9.3199339207048371E-2</v>
      </c>
    </row>
    <row r="1589" spans="1:17" x14ac:dyDescent="0.2">
      <c r="A1589" s="1" t="s">
        <v>2871</v>
      </c>
      <c r="B1589" t="s">
        <v>1182</v>
      </c>
      <c r="C1589" t="s">
        <v>8</v>
      </c>
      <c r="D1589" s="10">
        <v>42397</v>
      </c>
      <c r="E1589" t="s">
        <v>46</v>
      </c>
      <c r="F1589"/>
      <c r="G1589" t="s">
        <v>23</v>
      </c>
      <c r="H1589">
        <v>81</v>
      </c>
      <c r="I1589" t="s">
        <v>402</v>
      </c>
      <c r="J1589" t="s">
        <v>403</v>
      </c>
      <c r="K1589" s="2">
        <v>2</v>
      </c>
      <c r="L1589" s="2">
        <v>-2</v>
      </c>
      <c r="N1589" s="2">
        <f t="shared" si="120"/>
        <v>2540.4</v>
      </c>
      <c r="O1589" s="2">
        <f t="shared" si="121"/>
        <v>2779.35</v>
      </c>
      <c r="P1589" s="2">
        <f t="shared" si="122"/>
        <v>238.94999999999982</v>
      </c>
      <c r="Q1589" s="3">
        <f t="shared" si="123"/>
        <v>9.4059990552668796E-2</v>
      </c>
    </row>
    <row r="1590" spans="1:17" x14ac:dyDescent="0.2">
      <c r="A1590" s="1" t="s">
        <v>2872</v>
      </c>
      <c r="B1590"/>
      <c r="C1590" t="s">
        <v>8</v>
      </c>
      <c r="D1590" s="10"/>
      <c r="E1590"/>
      <c r="F1590"/>
      <c r="G1590" t="s">
        <v>23</v>
      </c>
      <c r="H1590">
        <v>81</v>
      </c>
      <c r="I1590" t="s">
        <v>530</v>
      </c>
      <c r="J1590" t="s">
        <v>254</v>
      </c>
      <c r="K1590" s="2">
        <v>2</v>
      </c>
      <c r="L1590" s="2">
        <v>-2</v>
      </c>
      <c r="N1590" s="2">
        <f t="shared" si="120"/>
        <v>2538.4</v>
      </c>
      <c r="O1590" s="2">
        <f t="shared" si="121"/>
        <v>2779.35</v>
      </c>
      <c r="P1590" s="2">
        <f t="shared" si="122"/>
        <v>240.94999999999982</v>
      </c>
      <c r="Q1590" s="3">
        <f t="shared" si="123"/>
        <v>9.4921998109044989E-2</v>
      </c>
    </row>
    <row r="1591" spans="1:17" x14ac:dyDescent="0.2">
      <c r="A1591" s="1" t="s">
        <v>2873</v>
      </c>
      <c r="B1591"/>
      <c r="C1591" t="s">
        <v>8</v>
      </c>
      <c r="D1591" s="10"/>
      <c r="E1591"/>
      <c r="F1591"/>
      <c r="G1591" t="s">
        <v>23</v>
      </c>
      <c r="H1591">
        <v>101</v>
      </c>
      <c r="I1591" t="s">
        <v>905</v>
      </c>
      <c r="J1591" t="s">
        <v>51</v>
      </c>
      <c r="K1591" s="2">
        <v>2</v>
      </c>
      <c r="L1591" s="2">
        <v>-2</v>
      </c>
      <c r="N1591" s="2">
        <f t="shared" si="120"/>
        <v>2536.4</v>
      </c>
      <c r="O1591" s="2">
        <f t="shared" si="121"/>
        <v>2779.35</v>
      </c>
      <c r="P1591" s="2">
        <f t="shared" si="122"/>
        <v>242.94999999999982</v>
      </c>
      <c r="Q1591" s="3">
        <f t="shared" si="123"/>
        <v>9.5785365084371479E-2</v>
      </c>
    </row>
    <row r="1592" spans="1:17" x14ac:dyDescent="0.2">
      <c r="A1592" s="1" t="s">
        <v>2874</v>
      </c>
      <c r="B1592" s="4" t="s">
        <v>1187</v>
      </c>
      <c r="C1592" t="s">
        <v>30</v>
      </c>
      <c r="D1592" s="10">
        <v>42390</v>
      </c>
      <c r="E1592" t="s">
        <v>41</v>
      </c>
      <c r="F1592"/>
      <c r="G1592" t="s">
        <v>134</v>
      </c>
      <c r="H1592">
        <v>5</v>
      </c>
      <c r="I1592" t="s">
        <v>1177</v>
      </c>
      <c r="J1592" t="s">
        <v>354</v>
      </c>
      <c r="K1592" s="2">
        <v>10</v>
      </c>
      <c r="L1592" s="2">
        <v>-10</v>
      </c>
      <c r="N1592" s="2">
        <f t="shared" si="120"/>
        <v>2534.4</v>
      </c>
      <c r="O1592" s="2">
        <f t="shared" si="121"/>
        <v>2779.35</v>
      </c>
      <c r="P1592" s="2">
        <f t="shared" si="122"/>
        <v>244.94999999999982</v>
      </c>
      <c r="Q1592" s="3">
        <f t="shared" si="123"/>
        <v>9.6650094696969627E-2</v>
      </c>
    </row>
    <row r="1593" spans="1:17" x14ac:dyDescent="0.2">
      <c r="A1593" s="1" t="s">
        <v>2875</v>
      </c>
      <c r="C1593" s="1" t="s">
        <v>30</v>
      </c>
      <c r="G1593" t="s">
        <v>1178</v>
      </c>
      <c r="H1593">
        <v>1.91</v>
      </c>
      <c r="I1593" t="s">
        <v>43</v>
      </c>
      <c r="J1593" t="s">
        <v>44</v>
      </c>
      <c r="K1593" s="2">
        <v>4.4000000000000004</v>
      </c>
      <c r="L1593" s="2">
        <v>-4.4000000000000004</v>
      </c>
      <c r="N1593" s="2">
        <f t="shared" si="120"/>
        <v>2524.4</v>
      </c>
      <c r="O1593" s="2">
        <f t="shared" si="121"/>
        <v>2779.35</v>
      </c>
      <c r="P1593" s="2">
        <f t="shared" si="122"/>
        <v>254.94999999999982</v>
      </c>
      <c r="Q1593" s="3">
        <f t="shared" si="123"/>
        <v>0.10099429567421954</v>
      </c>
    </row>
    <row r="1594" spans="1:17" x14ac:dyDescent="0.2">
      <c r="A1594" s="1" t="s">
        <v>2876</v>
      </c>
      <c r="B1594" t="s">
        <v>1179</v>
      </c>
      <c r="C1594" t="s">
        <v>8</v>
      </c>
      <c r="D1594" s="10">
        <v>42390</v>
      </c>
      <c r="E1594" t="s">
        <v>1180</v>
      </c>
      <c r="F1594"/>
      <c r="G1594" t="s">
        <v>23</v>
      </c>
      <c r="H1594">
        <v>51</v>
      </c>
      <c r="I1594" t="s">
        <v>851</v>
      </c>
      <c r="J1594" t="s">
        <v>84</v>
      </c>
      <c r="K1594" s="2">
        <v>2</v>
      </c>
      <c r="L1594" s="2">
        <v>-2</v>
      </c>
      <c r="N1594" s="2">
        <f t="shared" si="120"/>
        <v>2520</v>
      </c>
      <c r="O1594" s="2">
        <f t="shared" si="121"/>
        <v>2779.35</v>
      </c>
      <c r="P1594" s="2">
        <f t="shared" si="122"/>
        <v>259.34999999999991</v>
      </c>
      <c r="Q1594" s="3">
        <f t="shared" si="123"/>
        <v>0.10291666666666663</v>
      </c>
    </row>
    <row r="1595" spans="1:17" x14ac:dyDescent="0.2">
      <c r="A1595" s="1" t="s">
        <v>2877</v>
      </c>
      <c r="B1595"/>
      <c r="C1595" t="s">
        <v>8</v>
      </c>
      <c r="D1595" s="10"/>
      <c r="E1595"/>
      <c r="F1595"/>
      <c r="G1595" t="s">
        <v>23</v>
      </c>
      <c r="H1595">
        <v>81</v>
      </c>
      <c r="I1595" t="s">
        <v>400</v>
      </c>
      <c r="J1595" t="s">
        <v>401</v>
      </c>
      <c r="K1595" s="2">
        <v>2</v>
      </c>
      <c r="L1595" s="2">
        <v>-2</v>
      </c>
      <c r="N1595" s="2">
        <f t="shared" si="120"/>
        <v>2518</v>
      </c>
      <c r="O1595" s="2">
        <f t="shared" si="121"/>
        <v>2779.35</v>
      </c>
      <c r="P1595" s="2">
        <f t="shared" si="122"/>
        <v>261.34999999999991</v>
      </c>
      <c r="Q1595" s="3">
        <f t="shared" si="123"/>
        <v>0.10379269261318502</v>
      </c>
    </row>
    <row r="1596" spans="1:17" x14ac:dyDescent="0.2">
      <c r="A1596" s="1" t="s">
        <v>2878</v>
      </c>
      <c r="B1596"/>
      <c r="C1596" t="s">
        <v>8</v>
      </c>
      <c r="D1596" s="10"/>
      <c r="E1596"/>
      <c r="F1596"/>
      <c r="G1596" t="s">
        <v>23</v>
      </c>
      <c r="H1596">
        <v>81</v>
      </c>
      <c r="I1596" t="s">
        <v>841</v>
      </c>
      <c r="J1596" t="s">
        <v>842</v>
      </c>
      <c r="K1596" s="2">
        <v>2</v>
      </c>
      <c r="L1596" s="2">
        <v>-2</v>
      </c>
      <c r="N1596" s="2">
        <f t="shared" si="120"/>
        <v>2516</v>
      </c>
      <c r="O1596" s="2">
        <f t="shared" si="121"/>
        <v>2779.35</v>
      </c>
      <c r="P1596" s="2">
        <f t="shared" si="122"/>
        <v>263.34999999999991</v>
      </c>
      <c r="Q1596" s="3">
        <f t="shared" si="123"/>
        <v>0.10467011128775831</v>
      </c>
    </row>
    <row r="1597" spans="1:17" x14ac:dyDescent="0.2">
      <c r="A1597" s="1" t="s">
        <v>2879</v>
      </c>
      <c r="B1597" t="s">
        <v>1173</v>
      </c>
      <c r="C1597" t="s">
        <v>30</v>
      </c>
      <c r="D1597" s="10">
        <v>42383</v>
      </c>
      <c r="E1597" t="s">
        <v>80</v>
      </c>
      <c r="F1597"/>
      <c r="G1597" t="s">
        <v>23</v>
      </c>
      <c r="H1597">
        <v>41</v>
      </c>
      <c r="I1597" t="s">
        <v>995</v>
      </c>
      <c r="J1597" t="s">
        <v>996</v>
      </c>
      <c r="K1597" s="2">
        <v>2</v>
      </c>
      <c r="L1597" s="2">
        <v>-2</v>
      </c>
      <c r="N1597" s="2">
        <f t="shared" si="120"/>
        <v>2514</v>
      </c>
      <c r="O1597" s="2">
        <f t="shared" si="121"/>
        <v>2779.35</v>
      </c>
      <c r="P1597" s="2">
        <f t="shared" si="122"/>
        <v>265.34999999999991</v>
      </c>
      <c r="Q1597" s="3">
        <f t="shared" si="123"/>
        <v>0.10554892601431978</v>
      </c>
    </row>
    <row r="1598" spans="1:17" x14ac:dyDescent="0.2">
      <c r="A1598" s="1" t="s">
        <v>2880</v>
      </c>
      <c r="B1598"/>
      <c r="C1598" t="s">
        <v>30</v>
      </c>
      <c r="D1598" s="10"/>
      <c r="E1598"/>
      <c r="F1598"/>
      <c r="G1598" t="s">
        <v>23</v>
      </c>
      <c r="H1598">
        <v>36</v>
      </c>
      <c r="I1598" t="s">
        <v>130</v>
      </c>
      <c r="J1598" t="s">
        <v>131</v>
      </c>
      <c r="K1598" s="2">
        <v>2</v>
      </c>
      <c r="L1598" s="2">
        <v>-2</v>
      </c>
      <c r="N1598" s="2">
        <f t="shared" si="120"/>
        <v>2512</v>
      </c>
      <c r="O1598" s="2">
        <f t="shared" si="121"/>
        <v>2779.35</v>
      </c>
      <c r="P1598" s="2">
        <f t="shared" si="122"/>
        <v>267.34999999999991</v>
      </c>
      <c r="Q1598" s="3">
        <f t="shared" si="123"/>
        <v>0.10642914012738851</v>
      </c>
    </row>
    <row r="1599" spans="1:17" x14ac:dyDescent="0.2">
      <c r="A1599" s="1" t="s">
        <v>2881</v>
      </c>
      <c r="B1599"/>
      <c r="C1599" t="s">
        <v>30</v>
      </c>
      <c r="D1599" s="10"/>
      <c r="E1599"/>
      <c r="F1599"/>
      <c r="G1599" t="s">
        <v>23</v>
      </c>
      <c r="H1599">
        <v>151</v>
      </c>
      <c r="I1599" t="s">
        <v>1174</v>
      </c>
      <c r="J1599" t="s">
        <v>1175</v>
      </c>
      <c r="K1599" s="2">
        <v>2</v>
      </c>
      <c r="L1599" s="2">
        <v>-2</v>
      </c>
      <c r="N1599" s="2">
        <f t="shared" si="120"/>
        <v>2510</v>
      </c>
      <c r="O1599" s="2">
        <f t="shared" si="121"/>
        <v>2779.35</v>
      </c>
      <c r="P1599" s="2">
        <f t="shared" si="122"/>
        <v>269.34999999999991</v>
      </c>
      <c r="Q1599" s="3">
        <f t="shared" si="123"/>
        <v>0.10731075697211152</v>
      </c>
    </row>
    <row r="1600" spans="1:17" x14ac:dyDescent="0.2">
      <c r="A1600" s="1" t="s">
        <v>2882</v>
      </c>
      <c r="B1600" t="s">
        <v>1176</v>
      </c>
      <c r="C1600" t="s">
        <v>8</v>
      </c>
      <c r="D1600" s="10">
        <v>42383</v>
      </c>
      <c r="E1600" t="s">
        <v>22</v>
      </c>
      <c r="F1600"/>
      <c r="G1600" t="s">
        <v>23</v>
      </c>
      <c r="H1600">
        <v>36</v>
      </c>
      <c r="I1600" t="s">
        <v>851</v>
      </c>
      <c r="J1600" t="s">
        <v>84</v>
      </c>
      <c r="K1600" s="2">
        <v>2</v>
      </c>
      <c r="L1600" s="2">
        <v>-2</v>
      </c>
      <c r="N1600" s="2">
        <f t="shared" si="120"/>
        <v>2508</v>
      </c>
      <c r="O1600" s="2">
        <f t="shared" si="121"/>
        <v>2779.35</v>
      </c>
      <c r="P1600" s="2">
        <f t="shared" si="122"/>
        <v>271.34999999999991</v>
      </c>
      <c r="Q1600" s="3">
        <f t="shared" si="123"/>
        <v>0.10819377990430619</v>
      </c>
    </row>
    <row r="1601" spans="1:17" x14ac:dyDescent="0.2">
      <c r="A1601" s="1" t="s">
        <v>2883</v>
      </c>
      <c r="B1601"/>
      <c r="C1601" t="s">
        <v>8</v>
      </c>
      <c r="D1601" s="10"/>
      <c r="E1601"/>
      <c r="F1601"/>
      <c r="G1601" t="s">
        <v>23</v>
      </c>
      <c r="H1601">
        <v>46</v>
      </c>
      <c r="I1601" t="s">
        <v>901</v>
      </c>
      <c r="J1601" t="s">
        <v>252</v>
      </c>
      <c r="K1601" s="2">
        <v>2</v>
      </c>
      <c r="L1601" s="2">
        <v>-2</v>
      </c>
      <c r="N1601" s="2">
        <f t="shared" si="120"/>
        <v>2506</v>
      </c>
      <c r="O1601" s="2">
        <f t="shared" si="121"/>
        <v>2779.35</v>
      </c>
      <c r="P1601" s="2">
        <f t="shared" si="122"/>
        <v>273.34999999999991</v>
      </c>
      <c r="Q1601" s="3">
        <f t="shared" si="123"/>
        <v>0.10907821229050277</v>
      </c>
    </row>
    <row r="1602" spans="1:17" x14ac:dyDescent="0.2">
      <c r="A1602" s="1" t="s">
        <v>2884</v>
      </c>
      <c r="B1602"/>
      <c r="C1602" t="s">
        <v>8</v>
      </c>
      <c r="D1602" s="10"/>
      <c r="E1602"/>
      <c r="F1602"/>
      <c r="G1602" t="s">
        <v>23</v>
      </c>
      <c r="H1602">
        <v>51</v>
      </c>
      <c r="I1602" t="s">
        <v>259</v>
      </c>
      <c r="J1602" t="s">
        <v>260</v>
      </c>
      <c r="K1602" s="2">
        <v>2</v>
      </c>
      <c r="L1602" s="2">
        <v>-2</v>
      </c>
      <c r="N1602" s="2">
        <f t="shared" si="120"/>
        <v>2504</v>
      </c>
      <c r="O1602" s="2">
        <f t="shared" si="121"/>
        <v>2779.35</v>
      </c>
      <c r="P1602" s="2">
        <f t="shared" si="122"/>
        <v>275.34999999999991</v>
      </c>
      <c r="Q1602" s="3">
        <f t="shared" si="123"/>
        <v>0.10996405750798718</v>
      </c>
    </row>
    <row r="1603" spans="1:17" x14ac:dyDescent="0.2">
      <c r="A1603" s="1" t="s">
        <v>2885</v>
      </c>
      <c r="B1603" s="4" t="s">
        <v>1186</v>
      </c>
      <c r="C1603" t="s">
        <v>30</v>
      </c>
      <c r="D1603" s="10">
        <v>42376</v>
      </c>
      <c r="E1603" t="s">
        <v>448</v>
      </c>
      <c r="F1603"/>
      <c r="G1603" t="s">
        <v>23</v>
      </c>
      <c r="H1603">
        <v>67</v>
      </c>
      <c r="I1603" t="s">
        <v>995</v>
      </c>
      <c r="J1603" t="s">
        <v>996</v>
      </c>
      <c r="K1603" s="2">
        <v>2</v>
      </c>
      <c r="L1603" s="2">
        <v>-2</v>
      </c>
      <c r="N1603" s="2">
        <f t="shared" si="120"/>
        <v>2502</v>
      </c>
      <c r="O1603" s="2">
        <f t="shared" si="121"/>
        <v>2779.35</v>
      </c>
      <c r="P1603" s="2">
        <f t="shared" si="122"/>
        <v>277.34999999999991</v>
      </c>
      <c r="Q1603" s="3">
        <f t="shared" si="123"/>
        <v>0.11085131894484408</v>
      </c>
    </row>
    <row r="1604" spans="1:17" x14ac:dyDescent="0.2">
      <c r="A1604" s="1" t="s">
        <v>2886</v>
      </c>
      <c r="B1604"/>
      <c r="C1604" t="s">
        <v>30</v>
      </c>
      <c r="D1604" s="10"/>
      <c r="E1604"/>
      <c r="F1604"/>
      <c r="G1604" t="s">
        <v>23</v>
      </c>
      <c r="H1604">
        <v>81</v>
      </c>
      <c r="I1604" t="s">
        <v>689</v>
      </c>
      <c r="J1604" t="s">
        <v>690</v>
      </c>
      <c r="K1604" s="2">
        <v>2</v>
      </c>
      <c r="L1604" s="2">
        <v>-2</v>
      </c>
      <c r="N1604" s="2">
        <f t="shared" si="120"/>
        <v>2500</v>
      </c>
      <c r="O1604" s="2">
        <f t="shared" si="121"/>
        <v>2779.35</v>
      </c>
      <c r="P1604" s="2">
        <f t="shared" si="122"/>
        <v>279.34999999999991</v>
      </c>
      <c r="Q1604" s="3">
        <f t="shared" si="123"/>
        <v>0.11173999999999996</v>
      </c>
    </row>
    <row r="1605" spans="1:17" x14ac:dyDescent="0.2">
      <c r="A1605" s="1" t="s">
        <v>2887</v>
      </c>
      <c r="B1605"/>
      <c r="C1605" t="s">
        <v>30</v>
      </c>
      <c r="D1605" s="10"/>
      <c r="E1605"/>
      <c r="F1605"/>
      <c r="G1605" t="s">
        <v>23</v>
      </c>
      <c r="H1605">
        <v>56</v>
      </c>
      <c r="I1605" t="s">
        <v>1171</v>
      </c>
      <c r="J1605" t="s">
        <v>1172</v>
      </c>
      <c r="K1605" s="2">
        <v>2</v>
      </c>
      <c r="L1605" s="2">
        <v>70.75</v>
      </c>
      <c r="N1605" s="2">
        <f t="shared" si="120"/>
        <v>2498</v>
      </c>
      <c r="O1605" s="2">
        <f t="shared" si="121"/>
        <v>2779.35</v>
      </c>
      <c r="P1605" s="2">
        <f t="shared" si="122"/>
        <v>281.34999999999991</v>
      </c>
      <c r="Q1605" s="3">
        <f t="shared" si="123"/>
        <v>0.11263010408326657</v>
      </c>
    </row>
    <row r="1606" spans="1:17" x14ac:dyDescent="0.2">
      <c r="A1606" s="1" t="s">
        <v>2888</v>
      </c>
      <c r="B1606" s="4" t="s">
        <v>1185</v>
      </c>
      <c r="C1606" t="s">
        <v>8</v>
      </c>
      <c r="D1606" s="10">
        <v>42376</v>
      </c>
      <c r="E1606" t="s">
        <v>14</v>
      </c>
      <c r="F1606"/>
      <c r="G1606" t="s">
        <v>169</v>
      </c>
      <c r="H1606">
        <v>12</v>
      </c>
      <c r="I1606" t="s">
        <v>316</v>
      </c>
      <c r="J1606" t="s">
        <v>317</v>
      </c>
      <c r="K1606" s="2">
        <v>3</v>
      </c>
      <c r="L1606" s="2">
        <v>-3</v>
      </c>
      <c r="N1606" s="2">
        <f t="shared" si="120"/>
        <v>2496</v>
      </c>
      <c r="O1606" s="2">
        <f t="shared" si="121"/>
        <v>2708.6</v>
      </c>
      <c r="P1606" s="2">
        <f t="shared" si="122"/>
        <v>212.59999999999991</v>
      </c>
      <c r="Q1606" s="3">
        <f t="shared" si="123"/>
        <v>8.5176282051282012E-2</v>
      </c>
    </row>
    <row r="1607" spans="1:17" x14ac:dyDescent="0.2">
      <c r="A1607" s="1" t="s">
        <v>2889</v>
      </c>
      <c r="B1607"/>
      <c r="C1607" t="s">
        <v>8</v>
      </c>
      <c r="D1607" s="10"/>
      <c r="E1607"/>
      <c r="F1607"/>
      <c r="G1607" t="s">
        <v>169</v>
      </c>
      <c r="H1607">
        <v>13</v>
      </c>
      <c r="I1607" t="s">
        <v>192</v>
      </c>
      <c r="J1607" t="s">
        <v>193</v>
      </c>
      <c r="K1607" s="2">
        <v>3</v>
      </c>
      <c r="L1607" s="2">
        <v>-3</v>
      </c>
      <c r="N1607" s="2">
        <f t="shared" si="120"/>
        <v>2493</v>
      </c>
      <c r="O1607" s="2">
        <f t="shared" si="121"/>
        <v>2708.6</v>
      </c>
      <c r="P1607" s="2">
        <f t="shared" si="122"/>
        <v>215.59999999999991</v>
      </c>
      <c r="Q1607" s="3">
        <f t="shared" si="123"/>
        <v>8.6482150020056117E-2</v>
      </c>
    </row>
    <row r="1608" spans="1:17" x14ac:dyDescent="0.2">
      <c r="A1608" s="1" t="s">
        <v>2890</v>
      </c>
      <c r="B1608"/>
      <c r="C1608" t="s">
        <v>8</v>
      </c>
      <c r="D1608" s="10"/>
      <c r="E1608"/>
      <c r="F1608"/>
      <c r="G1608" t="s">
        <v>169</v>
      </c>
      <c r="H1608">
        <v>10</v>
      </c>
      <c r="I1608" t="s">
        <v>170</v>
      </c>
      <c r="J1608" t="s">
        <v>171</v>
      </c>
      <c r="K1608" s="2">
        <v>3</v>
      </c>
      <c r="L1608" s="2">
        <v>-3</v>
      </c>
      <c r="N1608" s="2">
        <f t="shared" si="120"/>
        <v>2490</v>
      </c>
      <c r="O1608" s="2">
        <f t="shared" si="121"/>
        <v>2708.6</v>
      </c>
      <c r="P1608" s="2">
        <f t="shared" si="122"/>
        <v>218.59999999999991</v>
      </c>
      <c r="Q1608" s="3">
        <f t="shared" si="123"/>
        <v>8.7791164658634499E-2</v>
      </c>
    </row>
    <row r="1609" spans="1:17" x14ac:dyDescent="0.2">
      <c r="A1609" s="1" t="s">
        <v>2891</v>
      </c>
      <c r="B1609" t="s">
        <v>1165</v>
      </c>
      <c r="C1609" t="s">
        <v>486</v>
      </c>
      <c r="D1609" s="10">
        <v>42355</v>
      </c>
      <c r="E1609" t="s">
        <v>1166</v>
      </c>
      <c r="F1609"/>
      <c r="G1609" t="s">
        <v>23</v>
      </c>
      <c r="H1609">
        <v>51</v>
      </c>
      <c r="I1609" t="s">
        <v>93</v>
      </c>
      <c r="J1609" t="s">
        <v>94</v>
      </c>
      <c r="K1609" s="2">
        <v>2</v>
      </c>
      <c r="L1609" s="2">
        <v>2.7</v>
      </c>
      <c r="N1609" s="2">
        <f t="shared" si="120"/>
        <v>2487</v>
      </c>
      <c r="O1609" s="2">
        <f t="shared" si="121"/>
        <v>2708.6</v>
      </c>
      <c r="P1609" s="2">
        <f t="shared" si="122"/>
        <v>221.59999999999991</v>
      </c>
      <c r="Q1609" s="3">
        <f t="shared" si="123"/>
        <v>8.9103337354242015E-2</v>
      </c>
    </row>
    <row r="1610" spans="1:17" x14ac:dyDescent="0.2">
      <c r="A1610" s="1" t="s">
        <v>2892</v>
      </c>
      <c r="B1610"/>
      <c r="C1610" t="s">
        <v>486</v>
      </c>
      <c r="D1610" s="10"/>
      <c r="E1610"/>
      <c r="F1610"/>
      <c r="G1610" t="s">
        <v>23</v>
      </c>
      <c r="H1610">
        <v>51</v>
      </c>
      <c r="I1610" t="s">
        <v>1167</v>
      </c>
      <c r="J1610" t="s">
        <v>1168</v>
      </c>
      <c r="K1610" s="2">
        <v>2</v>
      </c>
      <c r="L1610" s="2">
        <v>13.5</v>
      </c>
      <c r="N1610" s="2">
        <f t="shared" si="120"/>
        <v>2485</v>
      </c>
      <c r="O1610" s="2">
        <f t="shared" si="121"/>
        <v>2705.9</v>
      </c>
      <c r="P1610" s="2">
        <f t="shared" si="122"/>
        <v>220.90000000000009</v>
      </c>
      <c r="Q1610" s="3">
        <f t="shared" si="123"/>
        <v>8.8893360160965829E-2</v>
      </c>
    </row>
    <row r="1611" spans="1:17" x14ac:dyDescent="0.2">
      <c r="A1611" s="1" t="s">
        <v>2893</v>
      </c>
      <c r="B1611"/>
      <c r="C1611" t="s">
        <v>486</v>
      </c>
      <c r="D1611" s="10"/>
      <c r="E1611"/>
      <c r="F1611"/>
      <c r="G1611" t="s">
        <v>23</v>
      </c>
      <c r="H1611">
        <v>81</v>
      </c>
      <c r="I1611" t="s">
        <v>1169</v>
      </c>
      <c r="J1611" t="s">
        <v>1170</v>
      </c>
      <c r="K1611" s="2">
        <v>2</v>
      </c>
      <c r="L1611" s="2">
        <v>4.2</v>
      </c>
      <c r="N1611" s="2">
        <f t="shared" si="120"/>
        <v>2483</v>
      </c>
      <c r="O1611" s="2">
        <f t="shared" si="121"/>
        <v>2692.4</v>
      </c>
      <c r="P1611" s="2">
        <f t="shared" si="122"/>
        <v>209.40000000000009</v>
      </c>
      <c r="Q1611" s="3">
        <f t="shared" si="123"/>
        <v>8.4333467579540924E-2</v>
      </c>
    </row>
    <row r="1612" spans="1:17" x14ac:dyDescent="0.2">
      <c r="A1612" s="1" t="s">
        <v>2894</v>
      </c>
      <c r="B1612" t="s">
        <v>1156</v>
      </c>
      <c r="C1612" t="s">
        <v>440</v>
      </c>
      <c r="D1612" s="10">
        <v>42348</v>
      </c>
      <c r="E1612" t="s">
        <v>953</v>
      </c>
      <c r="F1612"/>
      <c r="G1612" t="s">
        <v>47</v>
      </c>
      <c r="H1612">
        <v>15</v>
      </c>
      <c r="I1612" t="s">
        <v>1157</v>
      </c>
      <c r="J1612" t="s">
        <v>1158</v>
      </c>
      <c r="K1612" s="2">
        <v>4</v>
      </c>
      <c r="L1612" s="2">
        <v>-4</v>
      </c>
      <c r="N1612" s="2">
        <f t="shared" si="120"/>
        <v>2481</v>
      </c>
      <c r="O1612" s="2">
        <f t="shared" si="121"/>
        <v>2688.2000000000003</v>
      </c>
      <c r="P1612" s="2">
        <f t="shared" si="122"/>
        <v>207.20000000000027</v>
      </c>
      <c r="Q1612" s="3">
        <f t="shared" si="123"/>
        <v>8.3514711809754241E-2</v>
      </c>
    </row>
    <row r="1613" spans="1:17" x14ac:dyDescent="0.2">
      <c r="A1613" s="1" t="s">
        <v>2895</v>
      </c>
      <c r="B1613"/>
      <c r="C1613" t="s">
        <v>440</v>
      </c>
      <c r="D1613" s="10"/>
      <c r="E1613"/>
      <c r="F1613"/>
      <c r="G1613" t="s">
        <v>23</v>
      </c>
      <c r="H1613">
        <v>81</v>
      </c>
      <c r="I1613" t="s">
        <v>1159</v>
      </c>
      <c r="J1613" t="s">
        <v>1160</v>
      </c>
      <c r="K1613" s="2">
        <v>2</v>
      </c>
      <c r="L1613" s="2">
        <v>-2</v>
      </c>
      <c r="N1613" s="2">
        <f t="shared" si="120"/>
        <v>2477</v>
      </c>
      <c r="O1613" s="2">
        <f t="shared" si="121"/>
        <v>2688.2000000000003</v>
      </c>
      <c r="P1613" s="2">
        <f t="shared" si="122"/>
        <v>211.20000000000027</v>
      </c>
      <c r="Q1613" s="3">
        <f t="shared" si="123"/>
        <v>8.5264432781590738E-2</v>
      </c>
    </row>
    <row r="1614" spans="1:17" x14ac:dyDescent="0.2">
      <c r="A1614" s="1" t="s">
        <v>2896</v>
      </c>
      <c r="B1614" t="s">
        <v>1161</v>
      </c>
      <c r="C1614" t="s">
        <v>486</v>
      </c>
      <c r="D1614" s="10">
        <v>42348</v>
      </c>
      <c r="E1614" t="s">
        <v>487</v>
      </c>
      <c r="F1614"/>
      <c r="G1614" t="s">
        <v>23</v>
      </c>
      <c r="H1614">
        <v>51</v>
      </c>
      <c r="I1614" t="s">
        <v>1162</v>
      </c>
      <c r="J1614" t="s">
        <v>17</v>
      </c>
      <c r="K1614" s="2">
        <v>2</v>
      </c>
      <c r="L1614" s="2">
        <v>-2</v>
      </c>
      <c r="N1614" s="2">
        <f t="shared" si="120"/>
        <v>2475</v>
      </c>
      <c r="O1614" s="2">
        <f t="shared" si="121"/>
        <v>2688.2000000000003</v>
      </c>
      <c r="P1614" s="2">
        <f t="shared" si="122"/>
        <v>213.20000000000027</v>
      </c>
      <c r="Q1614" s="3">
        <f t="shared" si="123"/>
        <v>8.6141414141414255E-2</v>
      </c>
    </row>
    <row r="1615" spans="1:17" x14ac:dyDescent="0.2">
      <c r="A1615" s="1" t="s">
        <v>2897</v>
      </c>
      <c r="B1615"/>
      <c r="C1615" t="s">
        <v>486</v>
      </c>
      <c r="D1615" s="10"/>
      <c r="E1615"/>
      <c r="F1615"/>
      <c r="G1615" t="s">
        <v>23</v>
      </c>
      <c r="H1615">
        <v>67</v>
      </c>
      <c r="I1615" t="s">
        <v>1163</v>
      </c>
      <c r="J1615" t="s">
        <v>1164</v>
      </c>
      <c r="K1615" s="2">
        <v>2</v>
      </c>
      <c r="L1615" s="2">
        <v>-2</v>
      </c>
      <c r="N1615" s="2">
        <f t="shared" si="120"/>
        <v>2473</v>
      </c>
      <c r="O1615" s="2">
        <f t="shared" si="121"/>
        <v>2688.2000000000003</v>
      </c>
      <c r="P1615" s="2">
        <f t="shared" si="122"/>
        <v>215.20000000000027</v>
      </c>
      <c r="Q1615" s="3">
        <f t="shared" si="123"/>
        <v>8.7019813991104034E-2</v>
      </c>
    </row>
    <row r="1616" spans="1:17" x14ac:dyDescent="0.2">
      <c r="A1616" s="1" t="s">
        <v>2898</v>
      </c>
      <c r="B1616"/>
      <c r="C1616" t="s">
        <v>486</v>
      </c>
      <c r="D1616" s="10"/>
      <c r="E1616"/>
      <c r="F1616"/>
      <c r="G1616" t="s">
        <v>23</v>
      </c>
      <c r="H1616">
        <v>67</v>
      </c>
      <c r="I1616" t="s">
        <v>965</v>
      </c>
      <c r="J1616" t="s">
        <v>966</v>
      </c>
      <c r="K1616" s="2">
        <v>2</v>
      </c>
      <c r="L1616" s="2">
        <v>-2</v>
      </c>
      <c r="N1616" s="2">
        <f t="shared" si="120"/>
        <v>2471</v>
      </c>
      <c r="O1616" s="2">
        <f t="shared" si="121"/>
        <v>2688.2000000000003</v>
      </c>
      <c r="P1616" s="2">
        <f t="shared" si="122"/>
        <v>217.20000000000027</v>
      </c>
      <c r="Q1616" s="3">
        <f t="shared" si="123"/>
        <v>8.7899635774989993E-2</v>
      </c>
    </row>
    <row r="1617" spans="1:17" x14ac:dyDescent="0.2">
      <c r="A1617" s="1" t="s">
        <v>2899</v>
      </c>
      <c r="B1617" t="s">
        <v>1149</v>
      </c>
      <c r="C1617" t="s">
        <v>8</v>
      </c>
      <c r="D1617" s="10">
        <v>42341</v>
      </c>
      <c r="E1617" t="s">
        <v>1150</v>
      </c>
      <c r="F1617"/>
      <c r="G1617" t="s">
        <v>169</v>
      </c>
      <c r="H1617">
        <v>13</v>
      </c>
      <c r="I1617" t="s">
        <v>316</v>
      </c>
      <c r="J1617" t="s">
        <v>317</v>
      </c>
      <c r="K1617" s="2">
        <v>3</v>
      </c>
      <c r="L1617" s="2">
        <v>-3</v>
      </c>
      <c r="N1617" s="2">
        <f t="shared" si="120"/>
        <v>2469</v>
      </c>
      <c r="O1617" s="2">
        <f t="shared" si="121"/>
        <v>2688.2000000000003</v>
      </c>
      <c r="P1617" s="2">
        <f t="shared" si="122"/>
        <v>219.20000000000027</v>
      </c>
      <c r="Q1617" s="3">
        <f t="shared" si="123"/>
        <v>8.878088294856229E-2</v>
      </c>
    </row>
    <row r="1618" spans="1:17" x14ac:dyDescent="0.2">
      <c r="A1618" s="1" t="s">
        <v>2900</v>
      </c>
      <c r="B1618" t="s">
        <v>1151</v>
      </c>
      <c r="C1618" t="s">
        <v>30</v>
      </c>
      <c r="D1618" s="10">
        <v>42341</v>
      </c>
      <c r="E1618" t="s">
        <v>474</v>
      </c>
      <c r="F1618"/>
      <c r="G1618" t="s">
        <v>47</v>
      </c>
      <c r="H1618">
        <v>11</v>
      </c>
      <c r="I1618" t="s">
        <v>54</v>
      </c>
      <c r="J1618" t="s">
        <v>55</v>
      </c>
      <c r="K1618" s="2">
        <v>4</v>
      </c>
      <c r="L1618" s="2">
        <v>-4</v>
      </c>
      <c r="N1618" s="2">
        <f t="shared" si="120"/>
        <v>2466</v>
      </c>
      <c r="O1618" s="2">
        <f t="shared" si="121"/>
        <v>2688.2000000000003</v>
      </c>
      <c r="P1618" s="2">
        <f t="shared" si="122"/>
        <v>222.20000000000027</v>
      </c>
      <c r="Q1618" s="3">
        <f t="shared" si="123"/>
        <v>9.0105433901054452E-2</v>
      </c>
    </row>
    <row r="1619" spans="1:17" x14ac:dyDescent="0.2">
      <c r="A1619" s="1" t="s">
        <v>2901</v>
      </c>
      <c r="B1619"/>
      <c r="C1619" t="s">
        <v>30</v>
      </c>
      <c r="D1619" s="10"/>
      <c r="E1619"/>
      <c r="F1619"/>
      <c r="G1619" t="s">
        <v>169</v>
      </c>
      <c r="H1619">
        <v>13</v>
      </c>
      <c r="I1619" t="s">
        <v>349</v>
      </c>
      <c r="J1619" t="s">
        <v>350</v>
      </c>
      <c r="K1619" s="2">
        <v>3</v>
      </c>
      <c r="L1619" s="2">
        <v>-3</v>
      </c>
      <c r="N1619" s="2">
        <f t="shared" si="120"/>
        <v>2462</v>
      </c>
      <c r="O1619" s="2">
        <f t="shared" si="121"/>
        <v>2688.2000000000003</v>
      </c>
      <c r="P1619" s="2">
        <f t="shared" si="122"/>
        <v>226.20000000000027</v>
      </c>
      <c r="Q1619" s="3">
        <f t="shared" si="123"/>
        <v>9.1876523151909126E-2</v>
      </c>
    </row>
    <row r="1620" spans="1:17" x14ac:dyDescent="0.2">
      <c r="A1620" s="1" t="s">
        <v>2902</v>
      </c>
      <c r="B1620" t="s">
        <v>1152</v>
      </c>
      <c r="C1620" t="s">
        <v>30</v>
      </c>
      <c r="D1620" s="10">
        <v>42341</v>
      </c>
      <c r="E1620" t="s">
        <v>1153</v>
      </c>
      <c r="F1620"/>
      <c r="G1620" t="s">
        <v>23</v>
      </c>
      <c r="H1620">
        <v>126</v>
      </c>
      <c r="I1620" t="s">
        <v>1154</v>
      </c>
      <c r="J1620" t="s">
        <v>1155</v>
      </c>
      <c r="K1620" s="2">
        <v>2</v>
      </c>
      <c r="L1620" s="2">
        <v>-2</v>
      </c>
      <c r="N1620" s="2">
        <f t="shared" si="120"/>
        <v>2459</v>
      </c>
      <c r="O1620" s="2">
        <f t="shared" si="121"/>
        <v>2688.2000000000003</v>
      </c>
      <c r="P1620" s="2">
        <f t="shared" si="122"/>
        <v>229.20000000000027</v>
      </c>
      <c r="Q1620" s="3">
        <f t="shared" si="123"/>
        <v>9.3208621390809376E-2</v>
      </c>
    </row>
    <row r="1621" spans="1:17" x14ac:dyDescent="0.2">
      <c r="A1621" s="1" t="s">
        <v>2903</v>
      </c>
      <c r="B1621"/>
      <c r="C1621" t="s">
        <v>30</v>
      </c>
      <c r="D1621" s="10"/>
      <c r="E1621"/>
      <c r="F1621"/>
      <c r="G1621" t="s">
        <v>23</v>
      </c>
      <c r="H1621">
        <v>41</v>
      </c>
      <c r="I1621" t="s">
        <v>1085</v>
      </c>
      <c r="J1621" t="s">
        <v>63</v>
      </c>
      <c r="K1621" s="2">
        <v>2</v>
      </c>
      <c r="L1621" s="2">
        <v>-2</v>
      </c>
      <c r="N1621" s="2">
        <f t="shared" si="120"/>
        <v>2457</v>
      </c>
      <c r="O1621" s="2">
        <f t="shared" si="121"/>
        <v>2688.2000000000003</v>
      </c>
      <c r="P1621" s="2">
        <f t="shared" si="122"/>
        <v>231.20000000000027</v>
      </c>
      <c r="Q1621" s="3">
        <f t="shared" si="123"/>
        <v>9.4098494098494204E-2</v>
      </c>
    </row>
    <row r="1622" spans="1:17" x14ac:dyDescent="0.2">
      <c r="A1622" s="1" t="s">
        <v>2904</v>
      </c>
      <c r="B1622" t="s">
        <v>1144</v>
      </c>
      <c r="C1622" t="s">
        <v>440</v>
      </c>
      <c r="D1622" s="10">
        <v>42334</v>
      </c>
      <c r="E1622" t="s">
        <v>939</v>
      </c>
      <c r="F1622"/>
      <c r="G1622" t="s">
        <v>23</v>
      </c>
      <c r="H1622">
        <v>51</v>
      </c>
      <c r="I1622" t="s">
        <v>496</v>
      </c>
      <c r="J1622" t="s">
        <v>325</v>
      </c>
      <c r="K1622" s="2">
        <v>2</v>
      </c>
      <c r="L1622" s="2">
        <v>-2</v>
      </c>
      <c r="N1622" s="2">
        <f t="shared" si="120"/>
        <v>2455</v>
      </c>
      <c r="O1622" s="2">
        <f t="shared" si="121"/>
        <v>2688.2000000000003</v>
      </c>
      <c r="P1622" s="2">
        <f t="shared" si="122"/>
        <v>233.20000000000027</v>
      </c>
      <c r="Q1622" s="3">
        <f t="shared" si="123"/>
        <v>9.4989816700611115E-2</v>
      </c>
    </row>
    <row r="1623" spans="1:17" x14ac:dyDescent="0.2">
      <c r="A1623" s="1" t="s">
        <v>2905</v>
      </c>
      <c r="B1623"/>
      <c r="C1623" t="s">
        <v>440</v>
      </c>
      <c r="D1623" s="10"/>
      <c r="E1623"/>
      <c r="F1623"/>
      <c r="G1623" t="s">
        <v>23</v>
      </c>
      <c r="H1623">
        <v>67</v>
      </c>
      <c r="I1623" t="s">
        <v>1085</v>
      </c>
      <c r="J1623" t="s">
        <v>63</v>
      </c>
      <c r="K1623" s="2">
        <v>2</v>
      </c>
      <c r="L1623" s="2">
        <v>-2</v>
      </c>
      <c r="N1623" s="2">
        <f t="shared" si="120"/>
        <v>2453</v>
      </c>
      <c r="O1623" s="2">
        <f t="shared" si="121"/>
        <v>2688.2000000000003</v>
      </c>
      <c r="P1623" s="2">
        <f t="shared" si="122"/>
        <v>235.20000000000027</v>
      </c>
      <c r="Q1623" s="3">
        <f t="shared" si="123"/>
        <v>9.5882592743579395E-2</v>
      </c>
    </row>
    <row r="1624" spans="1:17" x14ac:dyDescent="0.2">
      <c r="A1624" s="1" t="s">
        <v>2906</v>
      </c>
      <c r="B1624"/>
      <c r="C1624" t="s">
        <v>440</v>
      </c>
      <c r="D1624" s="10"/>
      <c r="E1624"/>
      <c r="F1624"/>
      <c r="G1624" t="s">
        <v>23</v>
      </c>
      <c r="H1624">
        <v>81</v>
      </c>
      <c r="I1624" t="s">
        <v>1145</v>
      </c>
      <c r="J1624" t="s">
        <v>497</v>
      </c>
      <c r="K1624" s="2">
        <v>2</v>
      </c>
      <c r="L1624" s="2">
        <v>-2</v>
      </c>
      <c r="N1624" s="2">
        <f t="shared" si="120"/>
        <v>2451</v>
      </c>
      <c r="O1624" s="2">
        <f t="shared" si="121"/>
        <v>2688.2000000000003</v>
      </c>
      <c r="P1624" s="2">
        <f t="shared" si="122"/>
        <v>237.20000000000027</v>
      </c>
      <c r="Q1624" s="3">
        <f t="shared" si="123"/>
        <v>9.677682578539383E-2</v>
      </c>
    </row>
    <row r="1625" spans="1:17" x14ac:dyDescent="0.2">
      <c r="A1625" s="1" t="s">
        <v>2907</v>
      </c>
      <c r="B1625"/>
      <c r="C1625" t="s">
        <v>440</v>
      </c>
      <c r="D1625" s="10"/>
      <c r="E1625"/>
      <c r="F1625"/>
      <c r="G1625" t="s">
        <v>23</v>
      </c>
      <c r="H1625">
        <v>67</v>
      </c>
      <c r="I1625" t="s">
        <v>1146</v>
      </c>
      <c r="J1625" t="s">
        <v>386</v>
      </c>
      <c r="K1625" s="2">
        <v>2</v>
      </c>
      <c r="L1625" s="2">
        <v>-2</v>
      </c>
      <c r="N1625" s="2">
        <f t="shared" si="120"/>
        <v>2449</v>
      </c>
      <c r="O1625" s="2">
        <f t="shared" si="121"/>
        <v>2688.2000000000003</v>
      </c>
      <c r="P1625" s="2">
        <f t="shared" si="122"/>
        <v>239.20000000000027</v>
      </c>
      <c r="Q1625" s="3">
        <f t="shared" si="123"/>
        <v>9.7672519395671814E-2</v>
      </c>
    </row>
    <row r="1626" spans="1:17" x14ac:dyDescent="0.2">
      <c r="A1626" s="1" t="s">
        <v>2908</v>
      </c>
      <c r="B1626" t="s">
        <v>1147</v>
      </c>
      <c r="C1626" t="s">
        <v>30</v>
      </c>
      <c r="D1626" s="10">
        <v>42334</v>
      </c>
      <c r="E1626" t="s">
        <v>468</v>
      </c>
      <c r="F1626"/>
      <c r="G1626" t="s">
        <v>1148</v>
      </c>
      <c r="H1626">
        <v>7.5</v>
      </c>
      <c r="I1626" t="s">
        <v>164</v>
      </c>
      <c r="J1626" t="s">
        <v>165</v>
      </c>
      <c r="K1626" s="2">
        <v>8</v>
      </c>
      <c r="L1626" s="2">
        <v>60</v>
      </c>
      <c r="N1626" s="2">
        <f t="shared" si="120"/>
        <v>2447</v>
      </c>
      <c r="O1626" s="2">
        <f t="shared" si="121"/>
        <v>2688.2000000000003</v>
      </c>
      <c r="P1626" s="2">
        <f t="shared" si="122"/>
        <v>241.20000000000027</v>
      </c>
      <c r="Q1626" s="3">
        <f t="shared" si="123"/>
        <v>9.8569677155700974E-2</v>
      </c>
    </row>
    <row r="1627" spans="1:17" x14ac:dyDescent="0.2">
      <c r="A1627" s="1" t="s">
        <v>2909</v>
      </c>
      <c r="B1627"/>
      <c r="C1627" t="s">
        <v>30</v>
      </c>
      <c r="D1627" s="10"/>
      <c r="E1627"/>
      <c r="F1627"/>
      <c r="G1627" t="s">
        <v>23</v>
      </c>
      <c r="H1627">
        <v>126</v>
      </c>
      <c r="I1627" t="s">
        <v>995</v>
      </c>
      <c r="J1627" t="s">
        <v>996</v>
      </c>
      <c r="K1627" s="2">
        <v>2</v>
      </c>
      <c r="L1627" s="2">
        <v>-2</v>
      </c>
      <c r="N1627" s="2">
        <f t="shared" si="120"/>
        <v>2439</v>
      </c>
      <c r="O1627" s="2">
        <f t="shared" si="121"/>
        <v>2628.2000000000003</v>
      </c>
      <c r="P1627" s="2">
        <f t="shared" si="122"/>
        <v>189.20000000000027</v>
      </c>
      <c r="Q1627" s="3">
        <f t="shared" si="123"/>
        <v>7.7572775727757379E-2</v>
      </c>
    </row>
    <row r="1628" spans="1:17" x14ac:dyDescent="0.2">
      <c r="A1628" s="1" t="s">
        <v>2910</v>
      </c>
      <c r="B1628"/>
      <c r="C1628" t="s">
        <v>30</v>
      </c>
      <c r="D1628" s="10"/>
      <c r="E1628"/>
      <c r="F1628"/>
      <c r="G1628" t="s">
        <v>23</v>
      </c>
      <c r="H1628">
        <v>51</v>
      </c>
      <c r="I1628" t="s">
        <v>130</v>
      </c>
      <c r="J1628" t="s">
        <v>131</v>
      </c>
      <c r="K1628" s="2">
        <v>2</v>
      </c>
      <c r="L1628" s="2">
        <v>-2</v>
      </c>
      <c r="N1628" s="2">
        <f t="shared" si="120"/>
        <v>2437</v>
      </c>
      <c r="O1628" s="2">
        <f t="shared" si="121"/>
        <v>2628.2000000000003</v>
      </c>
      <c r="P1628" s="2">
        <f t="shared" si="122"/>
        <v>191.20000000000027</v>
      </c>
      <c r="Q1628" s="3">
        <f t="shared" si="123"/>
        <v>7.8457119409109669E-2</v>
      </c>
    </row>
    <row r="1629" spans="1:17" x14ac:dyDescent="0.2">
      <c r="A1629" s="1" t="s">
        <v>2911</v>
      </c>
      <c r="B1629" t="s">
        <v>1139</v>
      </c>
      <c r="C1629" t="s">
        <v>8</v>
      </c>
      <c r="D1629" s="10">
        <v>42327</v>
      </c>
      <c r="E1629" t="s">
        <v>428</v>
      </c>
      <c r="F1629"/>
      <c r="G1629" t="s">
        <v>18</v>
      </c>
      <c r="H1629">
        <v>23</v>
      </c>
      <c r="I1629" t="s">
        <v>1016</v>
      </c>
      <c r="J1629" t="s">
        <v>78</v>
      </c>
      <c r="K1629" s="2">
        <v>2</v>
      </c>
      <c r="L1629" s="2">
        <v>46</v>
      </c>
      <c r="N1629" s="2">
        <f t="shared" ref="N1629:N1692" si="124">IF(L1629&lt;&gt;0,N1630+K1629,N1630)</f>
        <v>2435</v>
      </c>
      <c r="O1629" s="2">
        <f t="shared" ref="O1629:O1692" si="125">IF(L1629&gt;0,O1630+L1629,O1630)</f>
        <v>2628.2000000000003</v>
      </c>
      <c r="P1629" s="2">
        <f t="shared" ref="P1629:P1692" si="126">O1629-N1629</f>
        <v>193.20000000000027</v>
      </c>
      <c r="Q1629" s="3">
        <f t="shared" ref="Q1629:Q1692" si="127">(1/N1629)*P1629</f>
        <v>7.9342915811088405E-2</v>
      </c>
    </row>
    <row r="1630" spans="1:17" x14ac:dyDescent="0.2">
      <c r="A1630" s="1" t="s">
        <v>2912</v>
      </c>
      <c r="B1630"/>
      <c r="C1630" t="s">
        <v>8</v>
      </c>
      <c r="D1630" s="10"/>
      <c r="E1630"/>
      <c r="F1630"/>
      <c r="G1630" t="s">
        <v>23</v>
      </c>
      <c r="H1630">
        <v>67</v>
      </c>
      <c r="I1630" t="s">
        <v>341</v>
      </c>
      <c r="J1630" t="s">
        <v>200</v>
      </c>
      <c r="K1630" s="2">
        <v>2</v>
      </c>
      <c r="L1630" s="2">
        <v>-2</v>
      </c>
      <c r="N1630" s="2">
        <f t="shared" si="124"/>
        <v>2433</v>
      </c>
      <c r="O1630" s="2">
        <f t="shared" si="125"/>
        <v>2582.2000000000003</v>
      </c>
      <c r="P1630" s="2">
        <f t="shared" si="126"/>
        <v>149.20000000000027</v>
      </c>
      <c r="Q1630" s="3">
        <f t="shared" si="127"/>
        <v>6.1323468968351939E-2</v>
      </c>
    </row>
    <row r="1631" spans="1:17" x14ac:dyDescent="0.2">
      <c r="A1631" s="1" t="s">
        <v>2913</v>
      </c>
      <c r="B1631"/>
      <c r="C1631" t="s">
        <v>8</v>
      </c>
      <c r="D1631" s="10"/>
      <c r="E1631"/>
      <c r="F1631"/>
      <c r="G1631" t="s">
        <v>23</v>
      </c>
      <c r="H1631">
        <v>41</v>
      </c>
      <c r="I1631" t="s">
        <v>1140</v>
      </c>
      <c r="J1631" t="s">
        <v>1141</v>
      </c>
      <c r="K1631" s="2">
        <v>2</v>
      </c>
      <c r="L1631" s="2">
        <v>-2</v>
      </c>
      <c r="N1631" s="2">
        <f t="shared" si="124"/>
        <v>2431</v>
      </c>
      <c r="O1631" s="2">
        <f t="shared" si="125"/>
        <v>2582.2000000000003</v>
      </c>
      <c r="P1631" s="2">
        <f t="shared" si="126"/>
        <v>151.20000000000027</v>
      </c>
      <c r="Q1631" s="3">
        <f t="shared" si="127"/>
        <v>6.2196626902509371E-2</v>
      </c>
    </row>
    <row r="1632" spans="1:17" x14ac:dyDescent="0.2">
      <c r="A1632" s="1" t="s">
        <v>2914</v>
      </c>
      <c r="B1632" t="s">
        <v>1142</v>
      </c>
      <c r="C1632" t="s">
        <v>30</v>
      </c>
      <c r="D1632" s="10">
        <v>42327</v>
      </c>
      <c r="E1632" t="s">
        <v>446</v>
      </c>
      <c r="F1632"/>
      <c r="G1632" t="s">
        <v>1143</v>
      </c>
      <c r="H1632">
        <v>7</v>
      </c>
      <c r="I1632" t="s">
        <v>312</v>
      </c>
      <c r="J1632" t="s">
        <v>313</v>
      </c>
      <c r="K1632" s="2">
        <v>6</v>
      </c>
      <c r="L1632" s="2">
        <v>-6</v>
      </c>
      <c r="N1632" s="2">
        <f t="shared" si="124"/>
        <v>2429</v>
      </c>
      <c r="O1632" s="2">
        <f t="shared" si="125"/>
        <v>2582.2000000000003</v>
      </c>
      <c r="P1632" s="2">
        <f t="shared" si="126"/>
        <v>153.20000000000027</v>
      </c>
      <c r="Q1632" s="3">
        <f t="shared" si="127"/>
        <v>6.3071222725401513E-2</v>
      </c>
    </row>
    <row r="1633" spans="1:17" x14ac:dyDescent="0.2">
      <c r="A1633" s="1" t="s">
        <v>2915</v>
      </c>
      <c r="B1633"/>
      <c r="C1633" t="s">
        <v>30</v>
      </c>
      <c r="D1633" s="10"/>
      <c r="E1633"/>
      <c r="F1633"/>
      <c r="G1633" t="s">
        <v>18</v>
      </c>
      <c r="H1633">
        <v>31</v>
      </c>
      <c r="I1633" t="s">
        <v>1031</v>
      </c>
      <c r="J1633" t="s">
        <v>1032</v>
      </c>
      <c r="K1633" s="2">
        <v>2</v>
      </c>
      <c r="L1633" s="2">
        <v>-2</v>
      </c>
      <c r="N1633" s="2">
        <f t="shared" si="124"/>
        <v>2423</v>
      </c>
      <c r="O1633" s="2">
        <f t="shared" si="125"/>
        <v>2582.2000000000003</v>
      </c>
      <c r="P1633" s="2">
        <f t="shared" si="126"/>
        <v>159.20000000000027</v>
      </c>
      <c r="Q1633" s="3">
        <f t="shared" si="127"/>
        <v>6.5703673132480517E-2</v>
      </c>
    </row>
    <row r="1634" spans="1:17" x14ac:dyDescent="0.2">
      <c r="A1634" s="1" t="s">
        <v>2916</v>
      </c>
      <c r="B1634" t="s">
        <v>1136</v>
      </c>
      <c r="C1634" t="s">
        <v>30</v>
      </c>
      <c r="D1634" s="10">
        <v>42320</v>
      </c>
      <c r="E1634" t="s">
        <v>419</v>
      </c>
      <c r="F1634"/>
      <c r="G1634" t="s">
        <v>18</v>
      </c>
      <c r="H1634">
        <v>36</v>
      </c>
      <c r="I1634" t="s">
        <v>722</v>
      </c>
      <c r="J1634" t="s">
        <v>723</v>
      </c>
      <c r="K1634" s="2">
        <v>2</v>
      </c>
      <c r="L1634" s="2">
        <v>-2</v>
      </c>
      <c r="N1634" s="2">
        <f t="shared" si="124"/>
        <v>2421</v>
      </c>
      <c r="O1634" s="2">
        <f t="shared" si="125"/>
        <v>2582.2000000000003</v>
      </c>
      <c r="P1634" s="2">
        <f t="shared" si="126"/>
        <v>161.20000000000027</v>
      </c>
      <c r="Q1634" s="3">
        <f t="shared" si="127"/>
        <v>6.6584056175134354E-2</v>
      </c>
    </row>
    <row r="1635" spans="1:17" x14ac:dyDescent="0.2">
      <c r="A1635" s="1" t="s">
        <v>2917</v>
      </c>
      <c r="B1635"/>
      <c r="C1635" t="s">
        <v>30</v>
      </c>
      <c r="D1635" s="10"/>
      <c r="E1635"/>
      <c r="F1635"/>
      <c r="G1635" t="s">
        <v>18</v>
      </c>
      <c r="H1635">
        <v>46</v>
      </c>
      <c r="I1635" t="s">
        <v>1031</v>
      </c>
      <c r="J1635" t="s">
        <v>1032</v>
      </c>
      <c r="K1635" s="2">
        <v>2</v>
      </c>
      <c r="L1635" s="2">
        <v>-2</v>
      </c>
      <c r="N1635" s="2">
        <f t="shared" si="124"/>
        <v>2419</v>
      </c>
      <c r="O1635" s="2">
        <f t="shared" si="125"/>
        <v>2582.2000000000003</v>
      </c>
      <c r="P1635" s="2">
        <f t="shared" si="126"/>
        <v>163.20000000000027</v>
      </c>
      <c r="Q1635" s="3">
        <f t="shared" si="127"/>
        <v>6.7465894997933137E-2</v>
      </c>
    </row>
    <row r="1636" spans="1:17" x14ac:dyDescent="0.2">
      <c r="A1636" s="1" t="s">
        <v>2918</v>
      </c>
      <c r="B1636"/>
      <c r="C1636" t="s">
        <v>30</v>
      </c>
      <c r="D1636" s="10"/>
      <c r="E1636"/>
      <c r="F1636"/>
      <c r="G1636" t="s">
        <v>23</v>
      </c>
      <c r="H1636">
        <v>61</v>
      </c>
      <c r="I1636" t="s">
        <v>1038</v>
      </c>
      <c r="J1636" t="s">
        <v>90</v>
      </c>
      <c r="K1636" s="2">
        <v>2</v>
      </c>
      <c r="L1636" s="2">
        <v>-2</v>
      </c>
      <c r="N1636" s="2">
        <f t="shared" si="124"/>
        <v>2417</v>
      </c>
      <c r="O1636" s="2">
        <f t="shared" si="125"/>
        <v>2582.2000000000003</v>
      </c>
      <c r="P1636" s="2">
        <f t="shared" si="126"/>
        <v>165.20000000000027</v>
      </c>
      <c r="Q1636" s="3">
        <f t="shared" si="127"/>
        <v>6.8349193214729112E-2</v>
      </c>
    </row>
    <row r="1637" spans="1:17" x14ac:dyDescent="0.2">
      <c r="A1637" s="1" t="s">
        <v>2919</v>
      </c>
      <c r="B1637"/>
      <c r="C1637" t="s">
        <v>30</v>
      </c>
      <c r="D1637" s="10"/>
      <c r="E1637"/>
      <c r="F1637"/>
      <c r="G1637" t="s">
        <v>23</v>
      </c>
      <c r="H1637">
        <v>81</v>
      </c>
      <c r="I1637" t="s">
        <v>650</v>
      </c>
      <c r="J1637" t="s">
        <v>651</v>
      </c>
      <c r="K1637" s="2">
        <v>2</v>
      </c>
      <c r="L1637" s="2">
        <v>-2</v>
      </c>
      <c r="N1637" s="2">
        <f t="shared" si="124"/>
        <v>2415</v>
      </c>
      <c r="O1637" s="2">
        <f t="shared" si="125"/>
        <v>2582.2000000000003</v>
      </c>
      <c r="P1637" s="2">
        <f t="shared" si="126"/>
        <v>167.20000000000027</v>
      </c>
      <c r="Q1637" s="3">
        <f t="shared" si="127"/>
        <v>6.9233954451345864E-2</v>
      </c>
    </row>
    <row r="1638" spans="1:17" x14ac:dyDescent="0.2">
      <c r="A1638" s="1" t="s">
        <v>2920</v>
      </c>
      <c r="B1638" t="s">
        <v>1137</v>
      </c>
      <c r="C1638" t="s">
        <v>8</v>
      </c>
      <c r="D1638" s="10">
        <v>42320</v>
      </c>
      <c r="E1638" t="s">
        <v>1138</v>
      </c>
      <c r="F1638"/>
      <c r="G1638" t="s">
        <v>23</v>
      </c>
      <c r="H1638">
        <v>67</v>
      </c>
      <c r="I1638" t="s">
        <v>530</v>
      </c>
      <c r="J1638" t="s">
        <v>254</v>
      </c>
      <c r="K1638" s="2">
        <v>2</v>
      </c>
      <c r="L1638" s="2">
        <v>-2</v>
      </c>
      <c r="N1638" s="2">
        <f t="shared" si="124"/>
        <v>2413</v>
      </c>
      <c r="O1638" s="2">
        <f t="shared" si="125"/>
        <v>2582.2000000000003</v>
      </c>
      <c r="P1638" s="2">
        <f t="shared" si="126"/>
        <v>169.20000000000027</v>
      </c>
      <c r="Q1638" s="3">
        <f t="shared" si="127"/>
        <v>7.012018234562796E-2</v>
      </c>
    </row>
    <row r="1639" spans="1:17" x14ac:dyDescent="0.2">
      <c r="A1639" s="1" t="s">
        <v>2921</v>
      </c>
      <c r="B1639"/>
      <c r="C1639" t="s">
        <v>8</v>
      </c>
      <c r="D1639" s="10"/>
      <c r="E1639"/>
      <c r="F1639"/>
      <c r="G1639" t="s">
        <v>18</v>
      </c>
      <c r="H1639">
        <v>67</v>
      </c>
      <c r="I1639" t="s">
        <v>738</v>
      </c>
      <c r="J1639" t="s">
        <v>739</v>
      </c>
      <c r="K1639" s="2">
        <v>2</v>
      </c>
      <c r="L1639" s="2">
        <v>-2</v>
      </c>
      <c r="N1639" s="2">
        <f t="shared" si="124"/>
        <v>2411</v>
      </c>
      <c r="O1639" s="2">
        <f t="shared" si="125"/>
        <v>2582.2000000000003</v>
      </c>
      <c r="P1639" s="2">
        <f t="shared" si="126"/>
        <v>171.20000000000027</v>
      </c>
      <c r="Q1639" s="3">
        <f t="shared" si="127"/>
        <v>7.100788054749077E-2</v>
      </c>
    </row>
    <row r="1640" spans="1:17" x14ac:dyDescent="0.2">
      <c r="A1640" s="1" t="s">
        <v>2922</v>
      </c>
      <c r="B1640"/>
      <c r="C1640" t="s">
        <v>8</v>
      </c>
      <c r="D1640" s="10"/>
      <c r="E1640"/>
      <c r="F1640"/>
      <c r="G1640" t="s">
        <v>23</v>
      </c>
      <c r="H1640">
        <v>81</v>
      </c>
      <c r="I1640" t="s">
        <v>339</v>
      </c>
      <c r="J1640" t="s">
        <v>340</v>
      </c>
      <c r="K1640" s="2">
        <v>2</v>
      </c>
      <c r="L1640" s="2">
        <v>-2</v>
      </c>
      <c r="N1640" s="2">
        <f t="shared" si="124"/>
        <v>2409</v>
      </c>
      <c r="O1640" s="2">
        <f t="shared" si="125"/>
        <v>2582.2000000000003</v>
      </c>
      <c r="P1640" s="2">
        <f t="shared" si="126"/>
        <v>173.20000000000027</v>
      </c>
      <c r="Q1640" s="3">
        <f t="shared" si="127"/>
        <v>7.1897052718970636E-2</v>
      </c>
    </row>
    <row r="1641" spans="1:17" x14ac:dyDescent="0.2">
      <c r="A1641" s="1" t="s">
        <v>2923</v>
      </c>
      <c r="B1641" t="s">
        <v>1129</v>
      </c>
      <c r="C1641" t="s">
        <v>8</v>
      </c>
      <c r="D1641" s="10">
        <v>42313</v>
      </c>
      <c r="E1641" t="s">
        <v>1130</v>
      </c>
      <c r="F1641"/>
      <c r="G1641" t="s">
        <v>23</v>
      </c>
      <c r="H1641">
        <v>67</v>
      </c>
      <c r="I1641" t="s">
        <v>1131</v>
      </c>
      <c r="J1641" t="s">
        <v>1132</v>
      </c>
      <c r="K1641" s="2">
        <v>2</v>
      </c>
      <c r="L1641" s="2">
        <v>-2</v>
      </c>
      <c r="N1641" s="2">
        <f t="shared" si="124"/>
        <v>2407</v>
      </c>
      <c r="O1641" s="2">
        <f t="shared" si="125"/>
        <v>2582.2000000000003</v>
      </c>
      <c r="P1641" s="2">
        <f t="shared" si="126"/>
        <v>175.20000000000027</v>
      </c>
      <c r="Q1641" s="3">
        <f t="shared" si="127"/>
        <v>7.2787702534275148E-2</v>
      </c>
    </row>
    <row r="1642" spans="1:17" x14ac:dyDescent="0.2">
      <c r="A1642" s="1" t="s">
        <v>2924</v>
      </c>
      <c r="B1642"/>
      <c r="C1642" t="s">
        <v>8</v>
      </c>
      <c r="D1642" s="10"/>
      <c r="E1642"/>
      <c r="F1642"/>
      <c r="G1642" t="s">
        <v>23</v>
      </c>
      <c r="H1642">
        <v>81</v>
      </c>
      <c r="I1642" t="s">
        <v>207</v>
      </c>
      <c r="J1642" t="s">
        <v>295</v>
      </c>
      <c r="K1642" s="2">
        <v>2</v>
      </c>
      <c r="L1642" s="2">
        <v>-2</v>
      </c>
      <c r="N1642" s="2">
        <f t="shared" si="124"/>
        <v>2405</v>
      </c>
      <c r="O1642" s="2">
        <f t="shared" si="125"/>
        <v>2582.2000000000003</v>
      </c>
      <c r="P1642" s="2">
        <f t="shared" si="126"/>
        <v>177.20000000000027</v>
      </c>
      <c r="Q1642" s="3">
        <f t="shared" si="127"/>
        <v>7.36798336798338E-2</v>
      </c>
    </row>
    <row r="1643" spans="1:17" x14ac:dyDescent="0.2">
      <c r="A1643" s="1" t="s">
        <v>2925</v>
      </c>
      <c r="B1643"/>
      <c r="C1643" t="s">
        <v>8</v>
      </c>
      <c r="D1643" s="10"/>
      <c r="E1643"/>
      <c r="F1643"/>
      <c r="G1643" t="s">
        <v>23</v>
      </c>
      <c r="H1643">
        <v>81</v>
      </c>
      <c r="I1643" t="s">
        <v>1133</v>
      </c>
      <c r="J1643" t="s">
        <v>1134</v>
      </c>
      <c r="K1643" s="2">
        <v>2</v>
      </c>
      <c r="L1643" s="2">
        <v>-2</v>
      </c>
      <c r="N1643" s="2">
        <f t="shared" si="124"/>
        <v>2403</v>
      </c>
      <c r="O1643" s="2">
        <f t="shared" si="125"/>
        <v>2582.2000000000003</v>
      </c>
      <c r="P1643" s="2">
        <f t="shared" si="126"/>
        <v>179.20000000000027</v>
      </c>
      <c r="Q1643" s="3">
        <f t="shared" si="127"/>
        <v>7.4573449854348842E-2</v>
      </c>
    </row>
    <row r="1644" spans="1:17" x14ac:dyDescent="0.2">
      <c r="A1644" s="1" t="s">
        <v>2926</v>
      </c>
      <c r="B1644"/>
      <c r="C1644" t="s">
        <v>8</v>
      </c>
      <c r="D1644" s="10"/>
      <c r="E1644"/>
      <c r="F1644"/>
      <c r="G1644" t="s">
        <v>23</v>
      </c>
      <c r="H1644">
        <v>71</v>
      </c>
      <c r="I1644" t="s">
        <v>339</v>
      </c>
      <c r="J1644" t="s">
        <v>340</v>
      </c>
      <c r="K1644" s="2">
        <v>2</v>
      </c>
      <c r="L1644" s="2">
        <v>7.4</v>
      </c>
      <c r="N1644" s="2">
        <f t="shared" si="124"/>
        <v>2401</v>
      </c>
      <c r="O1644" s="2">
        <f t="shared" si="125"/>
        <v>2582.2000000000003</v>
      </c>
      <c r="P1644" s="2">
        <f t="shared" si="126"/>
        <v>181.20000000000027</v>
      </c>
      <c r="Q1644" s="3">
        <f t="shared" si="127"/>
        <v>7.5468554768846424E-2</v>
      </c>
    </row>
    <row r="1645" spans="1:17" x14ac:dyDescent="0.2">
      <c r="A1645" s="1" t="s">
        <v>2927</v>
      </c>
      <c r="B1645" t="s">
        <v>1135</v>
      </c>
      <c r="C1645" t="s">
        <v>98</v>
      </c>
      <c r="D1645" s="10">
        <v>42313</v>
      </c>
      <c r="E1645" t="s">
        <v>424</v>
      </c>
      <c r="F1645"/>
      <c r="G1645" t="s">
        <v>47</v>
      </c>
      <c r="H1645">
        <v>21</v>
      </c>
      <c r="I1645" t="s">
        <v>192</v>
      </c>
      <c r="J1645" t="s">
        <v>193</v>
      </c>
      <c r="K1645" s="2">
        <v>4</v>
      </c>
      <c r="L1645" s="2">
        <v>-4</v>
      </c>
      <c r="N1645" s="2">
        <f t="shared" si="124"/>
        <v>2399</v>
      </c>
      <c r="O1645" s="2">
        <f t="shared" si="125"/>
        <v>2574.8000000000002</v>
      </c>
      <c r="P1645" s="2">
        <f t="shared" si="126"/>
        <v>175.80000000000018</v>
      </c>
      <c r="Q1645" s="3">
        <f t="shared" si="127"/>
        <v>7.3280533555648258E-2</v>
      </c>
    </row>
    <row r="1646" spans="1:17" x14ac:dyDescent="0.2">
      <c r="A1646" s="1" t="s">
        <v>2928</v>
      </c>
      <c r="B1646"/>
      <c r="C1646" t="s">
        <v>98</v>
      </c>
      <c r="D1646" s="10"/>
      <c r="E1646"/>
      <c r="F1646"/>
      <c r="G1646" t="s">
        <v>23</v>
      </c>
      <c r="H1646">
        <v>67</v>
      </c>
      <c r="I1646" t="s">
        <v>357</v>
      </c>
      <c r="J1646" t="s">
        <v>358</v>
      </c>
      <c r="K1646" s="2">
        <v>2</v>
      </c>
      <c r="L1646" s="2">
        <v>-2</v>
      </c>
      <c r="N1646" s="2">
        <f t="shared" si="124"/>
        <v>2395</v>
      </c>
      <c r="O1646" s="2">
        <f t="shared" si="125"/>
        <v>2574.8000000000002</v>
      </c>
      <c r="P1646" s="2">
        <f t="shared" si="126"/>
        <v>179.80000000000018</v>
      </c>
      <c r="Q1646" s="3">
        <f t="shared" si="127"/>
        <v>7.5073068893528258E-2</v>
      </c>
    </row>
    <row r="1647" spans="1:17" x14ac:dyDescent="0.2">
      <c r="A1647" s="1" t="s">
        <v>2929</v>
      </c>
      <c r="B1647" t="s">
        <v>1127</v>
      </c>
      <c r="C1647" t="s">
        <v>8</v>
      </c>
      <c r="D1647" s="10">
        <v>42306</v>
      </c>
      <c r="E1647" t="s">
        <v>138</v>
      </c>
      <c r="F1647"/>
      <c r="G1647" t="s">
        <v>18</v>
      </c>
      <c r="H1647">
        <v>26</v>
      </c>
      <c r="I1647" t="s">
        <v>442</v>
      </c>
      <c r="J1647" t="s">
        <v>443</v>
      </c>
      <c r="K1647" s="2">
        <v>2</v>
      </c>
      <c r="L1647" s="2">
        <v>-2</v>
      </c>
      <c r="N1647" s="2">
        <f t="shared" si="124"/>
        <v>2393</v>
      </c>
      <c r="O1647" s="2">
        <f t="shared" si="125"/>
        <v>2574.8000000000002</v>
      </c>
      <c r="P1647" s="2">
        <f t="shared" si="126"/>
        <v>181.80000000000018</v>
      </c>
      <c r="Q1647" s="3">
        <f t="shared" si="127"/>
        <v>7.5971583786042698E-2</v>
      </c>
    </row>
    <row r="1648" spans="1:17" x14ac:dyDescent="0.2">
      <c r="A1648" s="1" t="s">
        <v>2930</v>
      </c>
      <c r="B1648"/>
      <c r="C1648" t="s">
        <v>8</v>
      </c>
      <c r="D1648" s="10"/>
      <c r="E1648"/>
      <c r="F1648"/>
      <c r="G1648" t="s">
        <v>23</v>
      </c>
      <c r="H1648">
        <v>67</v>
      </c>
      <c r="I1648" t="s">
        <v>400</v>
      </c>
      <c r="J1648" t="s">
        <v>401</v>
      </c>
      <c r="K1648" s="2">
        <v>2</v>
      </c>
      <c r="L1648" s="2">
        <v>-2</v>
      </c>
      <c r="N1648" s="2">
        <f t="shared" si="124"/>
        <v>2391</v>
      </c>
      <c r="O1648" s="2">
        <f t="shared" si="125"/>
        <v>2574.8000000000002</v>
      </c>
      <c r="P1648" s="2">
        <f t="shared" si="126"/>
        <v>183.80000000000018</v>
      </c>
      <c r="Q1648" s="3">
        <f t="shared" si="127"/>
        <v>7.6871601840234283E-2</v>
      </c>
    </row>
    <row r="1649" spans="1:17" x14ac:dyDescent="0.2">
      <c r="A1649" s="1" t="s">
        <v>2931</v>
      </c>
      <c r="B1649"/>
      <c r="C1649" t="s">
        <v>8</v>
      </c>
      <c r="D1649" s="10"/>
      <c r="E1649"/>
      <c r="F1649"/>
      <c r="G1649" t="s">
        <v>23</v>
      </c>
      <c r="H1649">
        <v>41</v>
      </c>
      <c r="I1649" t="s">
        <v>907</v>
      </c>
      <c r="J1649" t="s">
        <v>908</v>
      </c>
      <c r="K1649" s="2">
        <v>2</v>
      </c>
      <c r="L1649" s="2">
        <v>-2</v>
      </c>
      <c r="N1649" s="2">
        <f t="shared" si="124"/>
        <v>2389</v>
      </c>
      <c r="O1649" s="2">
        <f t="shared" si="125"/>
        <v>2574.8000000000002</v>
      </c>
      <c r="P1649" s="2">
        <f t="shared" si="126"/>
        <v>185.80000000000018</v>
      </c>
      <c r="Q1649" s="3">
        <f t="shared" si="127"/>
        <v>7.7773126831310255E-2</v>
      </c>
    </row>
    <row r="1650" spans="1:17" x14ac:dyDescent="0.2">
      <c r="A1650" s="1" t="s">
        <v>2932</v>
      </c>
      <c r="B1650" t="s">
        <v>1128</v>
      </c>
      <c r="C1650" t="s">
        <v>30</v>
      </c>
      <c r="D1650" s="10">
        <v>42306</v>
      </c>
      <c r="E1650" t="s">
        <v>433</v>
      </c>
      <c r="F1650"/>
      <c r="G1650" t="s">
        <v>18</v>
      </c>
      <c r="H1650">
        <v>26</v>
      </c>
      <c r="I1650" t="s">
        <v>164</v>
      </c>
      <c r="J1650" t="s">
        <v>165</v>
      </c>
      <c r="K1650" s="2">
        <v>2</v>
      </c>
      <c r="L1650" s="2">
        <v>-2</v>
      </c>
      <c r="N1650" s="2">
        <f t="shared" si="124"/>
        <v>2387</v>
      </c>
      <c r="O1650" s="2">
        <f t="shared" si="125"/>
        <v>2574.8000000000002</v>
      </c>
      <c r="P1650" s="2">
        <f t="shared" si="126"/>
        <v>187.80000000000018</v>
      </c>
      <c r="Q1650" s="3">
        <f t="shared" si="127"/>
        <v>7.8676162547130363E-2</v>
      </c>
    </row>
    <row r="1651" spans="1:17" x14ac:dyDescent="0.2">
      <c r="A1651" s="1" t="s">
        <v>2933</v>
      </c>
      <c r="B1651"/>
      <c r="C1651" t="s">
        <v>30</v>
      </c>
      <c r="D1651" s="10"/>
      <c r="E1651"/>
      <c r="F1651"/>
      <c r="G1651" t="s">
        <v>18</v>
      </c>
      <c r="H1651">
        <v>26</v>
      </c>
      <c r="I1651" t="s">
        <v>1038</v>
      </c>
      <c r="J1651" t="s">
        <v>90</v>
      </c>
      <c r="K1651" s="2">
        <v>2</v>
      </c>
      <c r="L1651" s="2">
        <v>-2</v>
      </c>
      <c r="N1651" s="2">
        <f t="shared" si="124"/>
        <v>2385</v>
      </c>
      <c r="O1651" s="2">
        <f t="shared" si="125"/>
        <v>2574.8000000000002</v>
      </c>
      <c r="P1651" s="2">
        <f t="shared" si="126"/>
        <v>189.80000000000018</v>
      </c>
      <c r="Q1651" s="3">
        <f t="shared" si="127"/>
        <v>7.9580712788260025E-2</v>
      </c>
    </row>
    <row r="1652" spans="1:17" x14ac:dyDescent="0.2">
      <c r="A1652" s="1" t="s">
        <v>2934</v>
      </c>
      <c r="B1652"/>
      <c r="C1652" t="s">
        <v>30</v>
      </c>
      <c r="D1652" s="10"/>
      <c r="E1652"/>
      <c r="F1652"/>
      <c r="G1652" t="s">
        <v>23</v>
      </c>
      <c r="H1652">
        <v>46</v>
      </c>
      <c r="I1652" t="s">
        <v>434</v>
      </c>
      <c r="J1652" t="s">
        <v>25</v>
      </c>
      <c r="K1652" s="2">
        <v>2</v>
      </c>
      <c r="L1652" s="2">
        <v>-2</v>
      </c>
      <c r="N1652" s="2">
        <f t="shared" si="124"/>
        <v>2383</v>
      </c>
      <c r="O1652" s="2">
        <f t="shared" si="125"/>
        <v>2574.8000000000002</v>
      </c>
      <c r="P1652" s="2">
        <f t="shared" si="126"/>
        <v>191.80000000000018</v>
      </c>
      <c r="Q1652" s="3">
        <f t="shared" si="127"/>
        <v>8.0486781368023577E-2</v>
      </c>
    </row>
    <row r="1653" spans="1:17" x14ac:dyDescent="0.2">
      <c r="A1653" s="1" t="s">
        <v>2935</v>
      </c>
      <c r="B1653" t="s">
        <v>1120</v>
      </c>
      <c r="C1653" t="s">
        <v>30</v>
      </c>
      <c r="D1653" s="10">
        <v>42299</v>
      </c>
      <c r="E1653" t="s">
        <v>476</v>
      </c>
      <c r="F1653"/>
      <c r="G1653" t="s">
        <v>23</v>
      </c>
      <c r="H1653">
        <v>67</v>
      </c>
      <c r="I1653" t="s">
        <v>1121</v>
      </c>
      <c r="J1653" t="s">
        <v>538</v>
      </c>
      <c r="K1653" s="2">
        <v>2</v>
      </c>
      <c r="L1653" s="2">
        <v>-2</v>
      </c>
      <c r="N1653" s="2">
        <f t="shared" si="124"/>
        <v>2381</v>
      </c>
      <c r="O1653" s="2">
        <f t="shared" si="125"/>
        <v>2574.8000000000002</v>
      </c>
      <c r="P1653" s="2">
        <f t="shared" si="126"/>
        <v>193.80000000000018</v>
      </c>
      <c r="Q1653" s="3">
        <f t="shared" si="127"/>
        <v>8.1394372112557831E-2</v>
      </c>
    </row>
    <row r="1654" spans="1:17" x14ac:dyDescent="0.2">
      <c r="A1654" s="1" t="s">
        <v>2936</v>
      </c>
      <c r="B1654"/>
      <c r="C1654" s="4" t="s">
        <v>30</v>
      </c>
      <c r="D1654" s="10"/>
      <c r="E1654"/>
      <c r="F1654"/>
      <c r="G1654" t="s">
        <v>23</v>
      </c>
      <c r="H1654">
        <v>151</v>
      </c>
      <c r="I1654" t="s">
        <v>1122</v>
      </c>
      <c r="J1654" t="s">
        <v>1123</v>
      </c>
      <c r="K1654" s="2">
        <v>2</v>
      </c>
      <c r="L1654" s="2">
        <v>-2</v>
      </c>
      <c r="N1654" s="2">
        <f t="shared" si="124"/>
        <v>2379</v>
      </c>
      <c r="O1654" s="2">
        <f t="shared" si="125"/>
        <v>2574.8000000000002</v>
      </c>
      <c r="P1654" s="2">
        <f t="shared" si="126"/>
        <v>195.80000000000018</v>
      </c>
      <c r="Q1654" s="3">
        <f t="shared" si="127"/>
        <v>8.2303488860865984E-2</v>
      </c>
    </row>
    <row r="1655" spans="1:17" x14ac:dyDescent="0.2">
      <c r="A1655" s="1" t="s">
        <v>2937</v>
      </c>
      <c r="B1655"/>
      <c r="C1655" s="4" t="s">
        <v>30</v>
      </c>
      <c r="D1655" s="10"/>
      <c r="E1655"/>
      <c r="F1655"/>
      <c r="G1655" t="s">
        <v>23</v>
      </c>
      <c r="H1655">
        <v>126</v>
      </c>
      <c r="I1655" t="s">
        <v>1124</v>
      </c>
      <c r="J1655" t="s">
        <v>1125</v>
      </c>
      <c r="K1655" s="2">
        <v>2</v>
      </c>
      <c r="L1655" s="2">
        <v>-2</v>
      </c>
      <c r="N1655" s="2">
        <f t="shared" si="124"/>
        <v>2377</v>
      </c>
      <c r="O1655" s="2">
        <f t="shared" si="125"/>
        <v>2574.8000000000002</v>
      </c>
      <c r="P1655" s="2">
        <f t="shared" si="126"/>
        <v>197.80000000000018</v>
      </c>
      <c r="Q1655" s="3">
        <f t="shared" si="127"/>
        <v>8.3214135464871761E-2</v>
      </c>
    </row>
    <row r="1656" spans="1:17" x14ac:dyDescent="0.2">
      <c r="A1656" s="1" t="s">
        <v>2938</v>
      </c>
      <c r="B1656" t="s">
        <v>1126</v>
      </c>
      <c r="C1656" t="s">
        <v>8</v>
      </c>
      <c r="D1656" s="10">
        <v>42299</v>
      </c>
      <c r="E1656" t="s">
        <v>410</v>
      </c>
      <c r="F1656"/>
      <c r="G1656" t="s">
        <v>23</v>
      </c>
      <c r="H1656">
        <v>41</v>
      </c>
      <c r="I1656" t="s">
        <v>923</v>
      </c>
      <c r="J1656" t="s">
        <v>61</v>
      </c>
      <c r="K1656" s="2">
        <v>2</v>
      </c>
      <c r="L1656" s="2">
        <v>3.3</v>
      </c>
      <c r="N1656" s="2">
        <f t="shared" si="124"/>
        <v>2375</v>
      </c>
      <c r="O1656" s="2">
        <f t="shared" si="125"/>
        <v>2574.8000000000002</v>
      </c>
      <c r="P1656" s="2">
        <f t="shared" si="126"/>
        <v>199.80000000000018</v>
      </c>
      <c r="Q1656" s="3">
        <f t="shared" si="127"/>
        <v>8.4126315789473771E-2</v>
      </c>
    </row>
    <row r="1657" spans="1:17" x14ac:dyDescent="0.2">
      <c r="A1657" s="1" t="s">
        <v>2939</v>
      </c>
      <c r="B1657"/>
      <c r="C1657" t="s">
        <v>8</v>
      </c>
      <c r="D1657" s="10"/>
      <c r="E1657"/>
      <c r="F1657"/>
      <c r="G1657" t="s">
        <v>23</v>
      </c>
      <c r="H1657">
        <v>101</v>
      </c>
      <c r="I1657" t="s">
        <v>832</v>
      </c>
      <c r="J1657" t="s">
        <v>78</v>
      </c>
      <c r="K1657" s="2">
        <v>2</v>
      </c>
      <c r="L1657" s="2">
        <v>-2</v>
      </c>
      <c r="N1657" s="2">
        <f t="shared" si="124"/>
        <v>2373</v>
      </c>
      <c r="O1657" s="2">
        <f t="shared" si="125"/>
        <v>2571.5</v>
      </c>
      <c r="P1657" s="2">
        <f t="shared" si="126"/>
        <v>198.5</v>
      </c>
      <c r="Q1657" s="3">
        <f t="shared" si="127"/>
        <v>8.364938895912348E-2</v>
      </c>
    </row>
    <row r="1658" spans="1:17" x14ac:dyDescent="0.2">
      <c r="A1658" s="1" t="s">
        <v>2940</v>
      </c>
      <c r="B1658"/>
      <c r="C1658" t="s">
        <v>8</v>
      </c>
      <c r="D1658" s="10"/>
      <c r="E1658"/>
      <c r="F1658"/>
      <c r="G1658" t="s">
        <v>23</v>
      </c>
      <c r="H1658">
        <v>67</v>
      </c>
      <c r="I1658" t="s">
        <v>1077</v>
      </c>
      <c r="J1658" t="s">
        <v>606</v>
      </c>
      <c r="K1658" s="2">
        <v>2</v>
      </c>
      <c r="L1658" s="2">
        <v>-2</v>
      </c>
      <c r="N1658" s="2">
        <f t="shared" si="124"/>
        <v>2371</v>
      </c>
      <c r="O1658" s="2">
        <f t="shared" si="125"/>
        <v>2571.5</v>
      </c>
      <c r="P1658" s="2">
        <f t="shared" si="126"/>
        <v>200.5</v>
      </c>
      <c r="Q1658" s="3">
        <f t="shared" si="127"/>
        <v>8.4563475326866297E-2</v>
      </c>
    </row>
    <row r="1659" spans="1:17" x14ac:dyDescent="0.2">
      <c r="A1659" s="1" t="s">
        <v>2941</v>
      </c>
      <c r="B1659"/>
      <c r="C1659" t="s">
        <v>8</v>
      </c>
      <c r="D1659" s="10"/>
      <c r="E1659"/>
      <c r="F1659"/>
      <c r="G1659" t="s">
        <v>23</v>
      </c>
      <c r="H1659">
        <v>111</v>
      </c>
      <c r="I1659" t="s">
        <v>677</v>
      </c>
      <c r="J1659" t="s">
        <v>678</v>
      </c>
      <c r="K1659" s="2">
        <v>2</v>
      </c>
      <c r="L1659" s="2">
        <v>-2</v>
      </c>
      <c r="N1659" s="2">
        <f t="shared" si="124"/>
        <v>2369</v>
      </c>
      <c r="O1659" s="2">
        <f t="shared" si="125"/>
        <v>2571.5</v>
      </c>
      <c r="P1659" s="2">
        <f t="shared" si="126"/>
        <v>202.5</v>
      </c>
      <c r="Q1659" s="3">
        <f t="shared" si="127"/>
        <v>8.5479105107640355E-2</v>
      </c>
    </row>
    <row r="1660" spans="1:17" x14ac:dyDescent="0.2">
      <c r="A1660" s="1" t="s">
        <v>2942</v>
      </c>
      <c r="B1660" t="s">
        <v>1118</v>
      </c>
      <c r="C1660" t="s">
        <v>30</v>
      </c>
      <c r="D1660" s="10">
        <v>42292</v>
      </c>
      <c r="E1660" t="s">
        <v>405</v>
      </c>
      <c r="F1660"/>
      <c r="G1660" t="s">
        <v>23</v>
      </c>
      <c r="H1660">
        <v>51</v>
      </c>
      <c r="I1660" t="s">
        <v>1081</v>
      </c>
      <c r="J1660" t="s">
        <v>1082</v>
      </c>
      <c r="K1660" s="2">
        <v>2</v>
      </c>
      <c r="L1660" s="2">
        <v>-2</v>
      </c>
      <c r="N1660" s="2">
        <f t="shared" si="124"/>
        <v>2367</v>
      </c>
      <c r="O1660" s="2">
        <f t="shared" si="125"/>
        <v>2571.5</v>
      </c>
      <c r="P1660" s="2">
        <f t="shared" si="126"/>
        <v>204.5</v>
      </c>
      <c r="Q1660" s="3">
        <f t="shared" si="127"/>
        <v>8.6396282213772713E-2</v>
      </c>
    </row>
    <row r="1661" spans="1:17" x14ac:dyDescent="0.2">
      <c r="A1661" s="1" t="s">
        <v>2943</v>
      </c>
      <c r="B1661"/>
      <c r="C1661" t="s">
        <v>30</v>
      </c>
      <c r="D1661" s="10"/>
      <c r="E1661"/>
      <c r="F1661"/>
      <c r="G1661" t="s">
        <v>23</v>
      </c>
      <c r="H1661">
        <v>81</v>
      </c>
      <c r="I1661" t="s">
        <v>324</v>
      </c>
      <c r="J1661" t="s">
        <v>325</v>
      </c>
      <c r="K1661" s="2">
        <v>2</v>
      </c>
      <c r="L1661" s="2">
        <v>-2</v>
      </c>
      <c r="N1661" s="2">
        <f t="shared" si="124"/>
        <v>2365</v>
      </c>
      <c r="O1661" s="2">
        <f t="shared" si="125"/>
        <v>2571.5</v>
      </c>
      <c r="P1661" s="2">
        <f t="shared" si="126"/>
        <v>206.5</v>
      </c>
      <c r="Q1661" s="3">
        <f t="shared" si="127"/>
        <v>8.7315010570824525E-2</v>
      </c>
    </row>
    <row r="1662" spans="1:17" x14ac:dyDescent="0.2">
      <c r="A1662" s="1" t="s">
        <v>2944</v>
      </c>
      <c r="B1662"/>
      <c r="C1662" t="s">
        <v>30</v>
      </c>
      <c r="D1662" s="10"/>
      <c r="E1662"/>
      <c r="F1662"/>
      <c r="G1662" t="s">
        <v>23</v>
      </c>
      <c r="H1662">
        <v>81</v>
      </c>
      <c r="I1662" t="s">
        <v>627</v>
      </c>
      <c r="J1662" t="s">
        <v>628</v>
      </c>
      <c r="K1662" s="2">
        <v>2</v>
      </c>
      <c r="L1662" s="2">
        <v>-2</v>
      </c>
      <c r="N1662" s="2">
        <f t="shared" si="124"/>
        <v>2363</v>
      </c>
      <c r="O1662" s="2">
        <f t="shared" si="125"/>
        <v>2571.5</v>
      </c>
      <c r="P1662" s="2">
        <f t="shared" si="126"/>
        <v>208.5</v>
      </c>
      <c r="Q1662" s="3">
        <f t="shared" si="127"/>
        <v>8.8235294117647065E-2</v>
      </c>
    </row>
    <row r="1663" spans="1:17" x14ac:dyDescent="0.2">
      <c r="A1663" s="1" t="s">
        <v>2945</v>
      </c>
      <c r="B1663" t="s">
        <v>1119</v>
      </c>
      <c r="C1663" t="s">
        <v>8</v>
      </c>
      <c r="D1663" s="10">
        <v>42292</v>
      </c>
      <c r="E1663" t="s">
        <v>900</v>
      </c>
      <c r="F1663"/>
      <c r="G1663" t="s">
        <v>23</v>
      </c>
      <c r="H1663">
        <v>71</v>
      </c>
      <c r="I1663" t="s">
        <v>832</v>
      </c>
      <c r="J1663" t="s">
        <v>78</v>
      </c>
      <c r="K1663" s="2">
        <v>2</v>
      </c>
      <c r="L1663" s="2">
        <v>-2</v>
      </c>
      <c r="N1663" s="2">
        <f t="shared" si="124"/>
        <v>2361</v>
      </c>
      <c r="O1663" s="2">
        <f t="shared" si="125"/>
        <v>2571.5</v>
      </c>
      <c r="P1663" s="2">
        <f t="shared" si="126"/>
        <v>210.5</v>
      </c>
      <c r="Q1663" s="3">
        <f t="shared" si="127"/>
        <v>8.9157136806437942E-2</v>
      </c>
    </row>
    <row r="1664" spans="1:17" x14ac:dyDescent="0.2">
      <c r="A1664" s="1" t="s">
        <v>2946</v>
      </c>
      <c r="B1664"/>
      <c r="C1664" t="s">
        <v>8</v>
      </c>
      <c r="D1664" s="10"/>
      <c r="E1664"/>
      <c r="F1664"/>
      <c r="G1664" t="s">
        <v>23</v>
      </c>
      <c r="H1664">
        <v>71</v>
      </c>
      <c r="I1664" t="s">
        <v>411</v>
      </c>
      <c r="J1664" t="s">
        <v>265</v>
      </c>
      <c r="K1664" s="2">
        <v>2</v>
      </c>
      <c r="L1664" s="2">
        <v>-2</v>
      </c>
      <c r="N1664" s="2">
        <f t="shared" si="124"/>
        <v>2359</v>
      </c>
      <c r="O1664" s="2">
        <f t="shared" si="125"/>
        <v>2571.5</v>
      </c>
      <c r="P1664" s="2">
        <f t="shared" si="126"/>
        <v>212.5</v>
      </c>
      <c r="Q1664" s="3">
        <f t="shared" si="127"/>
        <v>9.0080542602797797E-2</v>
      </c>
    </row>
    <row r="1665" spans="1:17" x14ac:dyDescent="0.2">
      <c r="A1665" s="1" t="s">
        <v>2947</v>
      </c>
      <c r="B1665"/>
      <c r="C1665" t="s">
        <v>8</v>
      </c>
      <c r="D1665" s="10"/>
      <c r="E1665"/>
      <c r="F1665"/>
      <c r="G1665" t="s">
        <v>23</v>
      </c>
      <c r="H1665">
        <v>67</v>
      </c>
      <c r="I1665" t="s">
        <v>402</v>
      </c>
      <c r="J1665" t="s">
        <v>403</v>
      </c>
      <c r="K1665" s="2">
        <v>2</v>
      </c>
      <c r="L1665" s="2">
        <v>-2</v>
      </c>
      <c r="N1665" s="2">
        <f t="shared" si="124"/>
        <v>2357</v>
      </c>
      <c r="O1665" s="2">
        <f t="shared" si="125"/>
        <v>2571.5</v>
      </c>
      <c r="P1665" s="2">
        <f t="shared" si="126"/>
        <v>214.5</v>
      </c>
      <c r="Q1665" s="3">
        <f t="shared" si="127"/>
        <v>9.1005515485787017E-2</v>
      </c>
    </row>
    <row r="1666" spans="1:17" x14ac:dyDescent="0.2">
      <c r="A1666" s="1" t="s">
        <v>2948</v>
      </c>
      <c r="B1666"/>
      <c r="C1666" t="s">
        <v>8</v>
      </c>
      <c r="D1666" s="10"/>
      <c r="E1666"/>
      <c r="F1666"/>
      <c r="G1666" t="s">
        <v>23</v>
      </c>
      <c r="H1666">
        <v>71</v>
      </c>
      <c r="I1666" t="s">
        <v>494</v>
      </c>
      <c r="J1666" t="s">
        <v>495</v>
      </c>
      <c r="K1666" s="2">
        <v>2</v>
      </c>
      <c r="L1666" s="2">
        <v>-2</v>
      </c>
      <c r="N1666" s="2">
        <f t="shared" si="124"/>
        <v>2355</v>
      </c>
      <c r="O1666" s="2">
        <f t="shared" si="125"/>
        <v>2571.5</v>
      </c>
      <c r="P1666" s="2">
        <f t="shared" si="126"/>
        <v>216.5</v>
      </c>
      <c r="Q1666" s="3">
        <f t="shared" si="127"/>
        <v>9.1932059447983022E-2</v>
      </c>
    </row>
    <row r="1667" spans="1:17" x14ac:dyDescent="0.2">
      <c r="A1667" s="1" t="s">
        <v>2949</v>
      </c>
      <c r="B1667" t="s">
        <v>1112</v>
      </c>
      <c r="C1667" t="s">
        <v>30</v>
      </c>
      <c r="D1667" s="10">
        <v>42285</v>
      </c>
      <c r="E1667" t="s">
        <v>1113</v>
      </c>
      <c r="F1667"/>
      <c r="G1667" t="s">
        <v>23</v>
      </c>
      <c r="H1667">
        <v>101</v>
      </c>
      <c r="I1667" t="s">
        <v>1109</v>
      </c>
      <c r="J1667" t="s">
        <v>1110</v>
      </c>
      <c r="K1667" s="2">
        <v>2</v>
      </c>
      <c r="L1667" s="2">
        <v>-2</v>
      </c>
      <c r="N1667" s="2">
        <f t="shared" si="124"/>
        <v>2353</v>
      </c>
      <c r="O1667" s="2">
        <f t="shared" si="125"/>
        <v>2571.5</v>
      </c>
      <c r="P1667" s="2">
        <f t="shared" si="126"/>
        <v>218.5</v>
      </c>
      <c r="Q1667" s="3">
        <f t="shared" si="127"/>
        <v>9.2860178495537612E-2</v>
      </c>
    </row>
    <row r="1668" spans="1:17" x14ac:dyDescent="0.2">
      <c r="A1668" s="1" t="s">
        <v>2950</v>
      </c>
      <c r="B1668"/>
      <c r="C1668" t="s">
        <v>30</v>
      </c>
      <c r="D1668" s="10"/>
      <c r="E1668"/>
      <c r="F1668"/>
      <c r="G1668" t="s">
        <v>23</v>
      </c>
      <c r="H1668">
        <v>56</v>
      </c>
      <c r="I1668" t="s">
        <v>408</v>
      </c>
      <c r="J1668" t="s">
        <v>200</v>
      </c>
      <c r="K1668" s="2">
        <v>2</v>
      </c>
      <c r="L1668" s="2">
        <v>-2</v>
      </c>
      <c r="N1668" s="2">
        <f t="shared" si="124"/>
        <v>2351</v>
      </c>
      <c r="O1668" s="2">
        <f t="shared" si="125"/>
        <v>2571.5</v>
      </c>
      <c r="P1668" s="2">
        <f t="shared" si="126"/>
        <v>220.5</v>
      </c>
      <c r="Q1668" s="3">
        <f t="shared" si="127"/>
        <v>9.3789876648234793E-2</v>
      </c>
    </row>
    <row r="1669" spans="1:17" x14ac:dyDescent="0.2">
      <c r="A1669" s="1" t="s">
        <v>2951</v>
      </c>
      <c r="B1669"/>
      <c r="C1669" t="s">
        <v>30</v>
      </c>
      <c r="D1669" s="10"/>
      <c r="E1669"/>
      <c r="F1669"/>
      <c r="G1669" t="s">
        <v>23</v>
      </c>
      <c r="H1669">
        <v>67</v>
      </c>
      <c r="I1669" t="s">
        <v>571</v>
      </c>
      <c r="J1669" t="s">
        <v>572</v>
      </c>
      <c r="K1669" s="2">
        <v>2</v>
      </c>
      <c r="L1669" s="2">
        <v>17.5</v>
      </c>
      <c r="N1669" s="2">
        <f t="shared" si="124"/>
        <v>2349</v>
      </c>
      <c r="O1669" s="2">
        <f t="shared" si="125"/>
        <v>2571.5</v>
      </c>
      <c r="P1669" s="2">
        <f t="shared" si="126"/>
        <v>222.5</v>
      </c>
      <c r="Q1669" s="3">
        <f t="shared" si="127"/>
        <v>9.4721157939548745E-2</v>
      </c>
    </row>
    <row r="1670" spans="1:17" x14ac:dyDescent="0.2">
      <c r="A1670" s="1" t="s">
        <v>2952</v>
      </c>
      <c r="B1670" t="s">
        <v>1114</v>
      </c>
      <c r="C1670" t="s">
        <v>1115</v>
      </c>
      <c r="D1670" s="10">
        <v>42285</v>
      </c>
      <c r="E1670" t="s">
        <v>1116</v>
      </c>
      <c r="G1670" t="s">
        <v>1117</v>
      </c>
      <c r="H1670">
        <v>41</v>
      </c>
      <c r="I1670" t="s">
        <v>494</v>
      </c>
      <c r="J1670" t="s">
        <v>495</v>
      </c>
      <c r="K1670" s="2">
        <v>2</v>
      </c>
      <c r="L1670" s="2">
        <v>-2</v>
      </c>
      <c r="N1670" s="2">
        <f t="shared" si="124"/>
        <v>2347</v>
      </c>
      <c r="O1670" s="2">
        <f t="shared" si="125"/>
        <v>2554</v>
      </c>
      <c r="P1670" s="2">
        <f t="shared" si="126"/>
        <v>207</v>
      </c>
      <c r="Q1670" s="3">
        <f t="shared" si="127"/>
        <v>8.8197699190455892E-2</v>
      </c>
    </row>
    <row r="1671" spans="1:17" x14ac:dyDescent="0.2">
      <c r="A1671" s="1" t="s">
        <v>2953</v>
      </c>
      <c r="B1671" t="s">
        <v>1104</v>
      </c>
      <c r="C1671" t="s">
        <v>362</v>
      </c>
      <c r="D1671" s="10">
        <v>42278</v>
      </c>
      <c r="E1671" t="s">
        <v>874</v>
      </c>
      <c r="F1671"/>
      <c r="G1671" t="s">
        <v>23</v>
      </c>
      <c r="H1671">
        <v>46</v>
      </c>
      <c r="I1671" t="s">
        <v>553</v>
      </c>
      <c r="J1671" t="s">
        <v>554</v>
      </c>
      <c r="K1671" s="2">
        <v>2</v>
      </c>
      <c r="L1671" s="2">
        <v>-2</v>
      </c>
      <c r="N1671" s="2">
        <f t="shared" si="124"/>
        <v>2345</v>
      </c>
      <c r="O1671" s="2">
        <f t="shared" si="125"/>
        <v>2554</v>
      </c>
      <c r="P1671" s="2">
        <f t="shared" si="126"/>
        <v>209</v>
      </c>
      <c r="Q1671" s="3">
        <f t="shared" si="127"/>
        <v>8.912579957356076E-2</v>
      </c>
    </row>
    <row r="1672" spans="1:17" x14ac:dyDescent="0.2">
      <c r="A1672" s="1" t="s">
        <v>2954</v>
      </c>
      <c r="B1672"/>
      <c r="C1672" t="s">
        <v>362</v>
      </c>
      <c r="D1672" s="10"/>
      <c r="E1672"/>
      <c r="F1672"/>
      <c r="G1672" t="s">
        <v>18</v>
      </c>
      <c r="H1672">
        <v>36</v>
      </c>
      <c r="I1672" t="s">
        <v>1105</v>
      </c>
      <c r="J1672" t="s">
        <v>694</v>
      </c>
      <c r="K1672" s="2">
        <v>2</v>
      </c>
      <c r="L1672" s="2">
        <v>-2</v>
      </c>
      <c r="N1672" s="2">
        <f t="shared" si="124"/>
        <v>2343</v>
      </c>
      <c r="O1672" s="2">
        <f t="shared" si="125"/>
        <v>2554</v>
      </c>
      <c r="P1672" s="2">
        <f t="shared" si="126"/>
        <v>211</v>
      </c>
      <c r="Q1672" s="3">
        <f t="shared" si="127"/>
        <v>9.0055484421681611E-2</v>
      </c>
    </row>
    <row r="1673" spans="1:17" x14ac:dyDescent="0.2">
      <c r="A1673" s="1" t="s">
        <v>2955</v>
      </c>
      <c r="B1673"/>
      <c r="C1673" t="s">
        <v>362</v>
      </c>
      <c r="D1673" s="10"/>
      <c r="E1673"/>
      <c r="F1673"/>
      <c r="G1673" t="s">
        <v>23</v>
      </c>
      <c r="H1673">
        <v>151</v>
      </c>
      <c r="I1673" t="s">
        <v>1106</v>
      </c>
      <c r="J1673" t="s">
        <v>1107</v>
      </c>
      <c r="K1673" s="2">
        <v>2</v>
      </c>
      <c r="L1673" s="2">
        <v>-2</v>
      </c>
      <c r="N1673" s="2">
        <f t="shared" si="124"/>
        <v>2341</v>
      </c>
      <c r="O1673" s="2">
        <f t="shared" si="125"/>
        <v>2554</v>
      </c>
      <c r="P1673" s="2">
        <f t="shared" si="126"/>
        <v>213</v>
      </c>
      <c r="Q1673" s="3">
        <f t="shared" si="127"/>
        <v>9.098675779581375E-2</v>
      </c>
    </row>
    <row r="1674" spans="1:17" x14ac:dyDescent="0.2">
      <c r="A1674" s="1" t="s">
        <v>2956</v>
      </c>
      <c r="B1674" t="s">
        <v>1108</v>
      </c>
      <c r="C1674" t="s">
        <v>30</v>
      </c>
      <c r="D1674" s="10">
        <v>42278</v>
      </c>
      <c r="E1674" t="s">
        <v>388</v>
      </c>
      <c r="F1674"/>
      <c r="G1674" t="s">
        <v>23</v>
      </c>
      <c r="H1674">
        <v>81</v>
      </c>
      <c r="I1674" t="s">
        <v>341</v>
      </c>
      <c r="J1674" t="s">
        <v>200</v>
      </c>
      <c r="K1674" s="2">
        <v>2</v>
      </c>
      <c r="L1674" s="2">
        <v>-2</v>
      </c>
      <c r="N1674" s="2">
        <f t="shared" si="124"/>
        <v>2339</v>
      </c>
      <c r="O1674" s="2">
        <f t="shared" si="125"/>
        <v>2554</v>
      </c>
      <c r="P1674" s="2">
        <f t="shared" si="126"/>
        <v>215</v>
      </c>
      <c r="Q1674" s="3">
        <f t="shared" si="127"/>
        <v>9.1919623770842229E-2</v>
      </c>
    </row>
    <row r="1675" spans="1:17" x14ac:dyDescent="0.2">
      <c r="A1675" s="1" t="s">
        <v>2957</v>
      </c>
      <c r="B1675"/>
      <c r="C1675" t="s">
        <v>30</v>
      </c>
      <c r="D1675" s="10"/>
      <c r="E1675"/>
      <c r="F1675"/>
      <c r="G1675" t="s">
        <v>23</v>
      </c>
      <c r="H1675">
        <v>101</v>
      </c>
      <c r="I1675" t="s">
        <v>1109</v>
      </c>
      <c r="J1675" t="s">
        <v>1110</v>
      </c>
      <c r="K1675" s="2">
        <v>2</v>
      </c>
      <c r="L1675" s="2">
        <v>-2</v>
      </c>
      <c r="N1675" s="2">
        <f t="shared" si="124"/>
        <v>2337</v>
      </c>
      <c r="O1675" s="2">
        <f t="shared" si="125"/>
        <v>2554</v>
      </c>
      <c r="P1675" s="2">
        <f t="shared" si="126"/>
        <v>217</v>
      </c>
      <c r="Q1675" s="3">
        <f t="shared" si="127"/>
        <v>9.2854086435601196E-2</v>
      </c>
    </row>
    <row r="1676" spans="1:17" x14ac:dyDescent="0.2">
      <c r="A1676" s="1" t="s">
        <v>2958</v>
      </c>
      <c r="B1676"/>
      <c r="C1676" t="s">
        <v>30</v>
      </c>
      <c r="D1676" s="10"/>
      <c r="E1676"/>
      <c r="F1676"/>
      <c r="G1676" t="s">
        <v>23</v>
      </c>
      <c r="H1676">
        <v>126</v>
      </c>
      <c r="I1676" t="s">
        <v>1111</v>
      </c>
      <c r="J1676" t="s">
        <v>1060</v>
      </c>
      <c r="K1676" s="2">
        <v>2</v>
      </c>
      <c r="L1676" s="2">
        <v>-2</v>
      </c>
      <c r="N1676" s="2">
        <f t="shared" si="124"/>
        <v>2335</v>
      </c>
      <c r="O1676" s="2">
        <f t="shared" si="125"/>
        <v>2554</v>
      </c>
      <c r="P1676" s="2">
        <f t="shared" si="126"/>
        <v>219</v>
      </c>
      <c r="Q1676" s="3">
        <f t="shared" si="127"/>
        <v>9.3790149892933619E-2</v>
      </c>
    </row>
    <row r="1677" spans="1:17" x14ac:dyDescent="0.2">
      <c r="A1677" s="1" t="s">
        <v>2959</v>
      </c>
      <c r="B1677" t="s">
        <v>1100</v>
      </c>
      <c r="C1677" t="s">
        <v>8</v>
      </c>
      <c r="D1677" s="10">
        <v>42271</v>
      </c>
      <c r="E1677" t="s">
        <v>378</v>
      </c>
      <c r="F1677"/>
      <c r="G1677" t="s">
        <v>1101</v>
      </c>
      <c r="H1677">
        <v>11</v>
      </c>
      <c r="I1677" t="s">
        <v>312</v>
      </c>
      <c r="J1677" t="s">
        <v>313</v>
      </c>
      <c r="K1677" s="2">
        <v>5</v>
      </c>
      <c r="L1677" s="2">
        <v>-5</v>
      </c>
      <c r="N1677" s="2">
        <f t="shared" si="124"/>
        <v>2333</v>
      </c>
      <c r="O1677" s="2">
        <f t="shared" si="125"/>
        <v>2554</v>
      </c>
      <c r="P1677" s="2">
        <f t="shared" si="126"/>
        <v>221</v>
      </c>
      <c r="Q1677" s="3">
        <f t="shared" si="127"/>
        <v>9.4727818259751392E-2</v>
      </c>
    </row>
    <row r="1678" spans="1:17" x14ac:dyDescent="0.2">
      <c r="A1678" s="1" t="s">
        <v>2960</v>
      </c>
      <c r="B1678"/>
      <c r="C1678" t="s">
        <v>8</v>
      </c>
      <c r="D1678" s="10"/>
      <c r="E1678"/>
      <c r="F1678"/>
      <c r="G1678" t="s">
        <v>1101</v>
      </c>
      <c r="H1678">
        <v>15</v>
      </c>
      <c r="I1678" t="s">
        <v>163</v>
      </c>
      <c r="J1678" t="s">
        <v>96</v>
      </c>
      <c r="K1678" s="2">
        <v>5</v>
      </c>
      <c r="L1678" s="2">
        <v>-5</v>
      </c>
      <c r="N1678" s="2">
        <f t="shared" si="124"/>
        <v>2328</v>
      </c>
      <c r="O1678" s="2">
        <f t="shared" si="125"/>
        <v>2554</v>
      </c>
      <c r="P1678" s="2">
        <f t="shared" si="126"/>
        <v>226</v>
      </c>
      <c r="Q1678" s="3">
        <f t="shared" si="127"/>
        <v>9.7079037800687287E-2</v>
      </c>
    </row>
    <row r="1679" spans="1:17" x14ac:dyDescent="0.2">
      <c r="A1679" s="1" t="s">
        <v>2961</v>
      </c>
      <c r="B1679" t="s">
        <v>1102</v>
      </c>
      <c r="C1679" t="s">
        <v>30</v>
      </c>
      <c r="D1679" s="10">
        <v>42271</v>
      </c>
      <c r="E1679" t="s">
        <v>1103</v>
      </c>
      <c r="F1679"/>
      <c r="G1679" t="s">
        <v>23</v>
      </c>
      <c r="H1679">
        <v>46</v>
      </c>
      <c r="I1679" t="s">
        <v>500</v>
      </c>
      <c r="J1679" t="s">
        <v>501</v>
      </c>
      <c r="K1679" s="2">
        <v>2</v>
      </c>
      <c r="L1679" s="2">
        <v>-2</v>
      </c>
      <c r="N1679" s="2">
        <f t="shared" si="124"/>
        <v>2323</v>
      </c>
      <c r="O1679" s="2">
        <f t="shared" si="125"/>
        <v>2554</v>
      </c>
      <c r="P1679" s="2">
        <f t="shared" si="126"/>
        <v>231</v>
      </c>
      <c r="Q1679" s="3">
        <f t="shared" si="127"/>
        <v>9.9440378820490741E-2</v>
      </c>
    </row>
    <row r="1680" spans="1:17" x14ac:dyDescent="0.2">
      <c r="A1680" s="1" t="s">
        <v>2962</v>
      </c>
      <c r="B1680"/>
      <c r="C1680" t="s">
        <v>30</v>
      </c>
      <c r="D1680" s="10"/>
      <c r="E1680"/>
      <c r="F1680"/>
      <c r="G1680" t="s">
        <v>23</v>
      </c>
      <c r="H1680">
        <v>46</v>
      </c>
      <c r="I1680" t="s">
        <v>835</v>
      </c>
      <c r="J1680" t="s">
        <v>581</v>
      </c>
      <c r="K1680" s="2">
        <v>2</v>
      </c>
      <c r="L1680" s="2">
        <v>-2</v>
      </c>
      <c r="N1680" s="2">
        <f t="shared" si="124"/>
        <v>2321</v>
      </c>
      <c r="O1680" s="2">
        <f t="shared" si="125"/>
        <v>2554</v>
      </c>
      <c r="P1680" s="2">
        <f t="shared" si="126"/>
        <v>233</v>
      </c>
      <c r="Q1680" s="3">
        <f t="shared" si="127"/>
        <v>0.1003877638948729</v>
      </c>
    </row>
    <row r="1681" spans="1:17" x14ac:dyDescent="0.2">
      <c r="A1681" s="1" t="s">
        <v>2963</v>
      </c>
      <c r="B1681"/>
      <c r="C1681" t="s">
        <v>30</v>
      </c>
      <c r="D1681" s="10"/>
      <c r="E1681"/>
      <c r="F1681"/>
      <c r="G1681" t="s">
        <v>18</v>
      </c>
      <c r="H1681">
        <v>36</v>
      </c>
      <c r="I1681" t="s">
        <v>112</v>
      </c>
      <c r="J1681" t="s">
        <v>113</v>
      </c>
      <c r="K1681" s="2">
        <v>2</v>
      </c>
      <c r="L1681" s="2">
        <v>-2</v>
      </c>
      <c r="N1681" s="2">
        <f t="shared" si="124"/>
        <v>2319</v>
      </c>
      <c r="O1681" s="2">
        <f t="shared" si="125"/>
        <v>2554</v>
      </c>
      <c r="P1681" s="2">
        <f t="shared" si="126"/>
        <v>235</v>
      </c>
      <c r="Q1681" s="3">
        <f t="shared" si="127"/>
        <v>0.10133678309616215</v>
      </c>
    </row>
    <row r="1682" spans="1:17" x14ac:dyDescent="0.2">
      <c r="A1682" s="1" t="s">
        <v>2964</v>
      </c>
      <c r="B1682" t="s">
        <v>1095</v>
      </c>
      <c r="C1682" t="s">
        <v>30</v>
      </c>
      <c r="D1682" s="10">
        <v>42264</v>
      </c>
      <c r="E1682" t="s">
        <v>1096</v>
      </c>
      <c r="F1682"/>
      <c r="G1682" t="s">
        <v>23</v>
      </c>
      <c r="H1682">
        <v>67</v>
      </c>
      <c r="I1682" t="s">
        <v>571</v>
      </c>
      <c r="J1682" t="s">
        <v>572</v>
      </c>
      <c r="K1682" s="2">
        <v>2</v>
      </c>
      <c r="L1682" s="2">
        <v>7.5</v>
      </c>
      <c r="N1682" s="2">
        <f t="shared" si="124"/>
        <v>2317</v>
      </c>
      <c r="O1682" s="2">
        <f t="shared" si="125"/>
        <v>2554</v>
      </c>
      <c r="P1682" s="2">
        <f t="shared" si="126"/>
        <v>237</v>
      </c>
      <c r="Q1682" s="3">
        <f t="shared" si="127"/>
        <v>0.10228744065602072</v>
      </c>
    </row>
    <row r="1683" spans="1:17" x14ac:dyDescent="0.2">
      <c r="A1683" s="1" t="s">
        <v>2965</v>
      </c>
      <c r="B1683"/>
      <c r="C1683" t="s">
        <v>30</v>
      </c>
      <c r="D1683" s="10"/>
      <c r="E1683"/>
      <c r="F1683"/>
      <c r="G1683" t="s">
        <v>23</v>
      </c>
      <c r="H1683">
        <v>111</v>
      </c>
      <c r="I1683" t="s">
        <v>650</v>
      </c>
      <c r="J1683" t="s">
        <v>651</v>
      </c>
      <c r="K1683" s="2">
        <v>2</v>
      </c>
      <c r="L1683" s="2">
        <v>-2</v>
      </c>
      <c r="N1683" s="2">
        <f t="shared" si="124"/>
        <v>2315</v>
      </c>
      <c r="O1683" s="2">
        <f t="shared" si="125"/>
        <v>2546.5</v>
      </c>
      <c r="P1683" s="2">
        <f t="shared" si="126"/>
        <v>231.5</v>
      </c>
      <c r="Q1683" s="3">
        <f t="shared" si="127"/>
        <v>9.9999999999999992E-2</v>
      </c>
    </row>
    <row r="1684" spans="1:17" x14ac:dyDescent="0.2">
      <c r="A1684" s="1" t="s">
        <v>2966</v>
      </c>
      <c r="B1684"/>
      <c r="C1684" t="s">
        <v>30</v>
      </c>
      <c r="D1684" s="10"/>
      <c r="E1684"/>
      <c r="F1684"/>
      <c r="G1684" t="s">
        <v>23</v>
      </c>
      <c r="H1684">
        <v>81</v>
      </c>
      <c r="I1684" t="s">
        <v>1097</v>
      </c>
      <c r="J1684" t="s">
        <v>1098</v>
      </c>
      <c r="K1684" s="2">
        <v>2</v>
      </c>
      <c r="L1684" s="2">
        <v>-2</v>
      </c>
      <c r="N1684" s="2">
        <f t="shared" si="124"/>
        <v>2313</v>
      </c>
      <c r="O1684" s="2">
        <f t="shared" si="125"/>
        <v>2546.5</v>
      </c>
      <c r="P1684" s="2">
        <f t="shared" si="126"/>
        <v>233.5</v>
      </c>
      <c r="Q1684" s="3">
        <f t="shared" si="127"/>
        <v>0.10095114569822741</v>
      </c>
    </row>
    <row r="1685" spans="1:17" x14ac:dyDescent="0.2">
      <c r="A1685" s="1" t="s">
        <v>2967</v>
      </c>
      <c r="B1685" t="s">
        <v>1099</v>
      </c>
      <c r="C1685" t="s">
        <v>8</v>
      </c>
      <c r="D1685" s="10">
        <v>42264</v>
      </c>
      <c r="E1685" t="s">
        <v>371</v>
      </c>
      <c r="F1685"/>
      <c r="G1685" t="s">
        <v>23</v>
      </c>
      <c r="H1685">
        <v>81</v>
      </c>
      <c r="I1685" t="s">
        <v>217</v>
      </c>
      <c r="J1685" t="s">
        <v>218</v>
      </c>
      <c r="K1685" s="2">
        <v>2</v>
      </c>
      <c r="L1685" s="2">
        <v>-2</v>
      </c>
      <c r="N1685" s="2">
        <f t="shared" si="124"/>
        <v>2311</v>
      </c>
      <c r="O1685" s="2">
        <f t="shared" si="125"/>
        <v>2546.5</v>
      </c>
      <c r="P1685" s="2">
        <f t="shared" si="126"/>
        <v>235.5</v>
      </c>
      <c r="Q1685" s="3">
        <f t="shared" si="127"/>
        <v>0.10190393768931198</v>
      </c>
    </row>
    <row r="1686" spans="1:17" x14ac:dyDescent="0.2">
      <c r="A1686" s="1" t="s">
        <v>2968</v>
      </c>
      <c r="B1686"/>
      <c r="C1686" t="s">
        <v>8</v>
      </c>
      <c r="D1686" s="10"/>
      <c r="E1686"/>
      <c r="F1686"/>
      <c r="G1686" t="s">
        <v>23</v>
      </c>
      <c r="H1686">
        <v>151</v>
      </c>
      <c r="I1686" t="s">
        <v>832</v>
      </c>
      <c r="J1686" t="s">
        <v>78</v>
      </c>
      <c r="K1686" s="2">
        <v>2</v>
      </c>
      <c r="L1686" s="2">
        <v>-2</v>
      </c>
      <c r="N1686" s="2">
        <f t="shared" si="124"/>
        <v>2309</v>
      </c>
      <c r="O1686" s="2">
        <f t="shared" si="125"/>
        <v>2546.5</v>
      </c>
      <c r="P1686" s="2">
        <f t="shared" si="126"/>
        <v>237.5</v>
      </c>
      <c r="Q1686" s="3">
        <f t="shared" si="127"/>
        <v>0.10285838025119098</v>
      </c>
    </row>
    <row r="1687" spans="1:17" x14ac:dyDescent="0.2">
      <c r="A1687" s="1" t="s">
        <v>2969</v>
      </c>
      <c r="B1687"/>
      <c r="C1687" t="s">
        <v>8</v>
      </c>
      <c r="D1687" s="10"/>
      <c r="E1687"/>
      <c r="F1687"/>
      <c r="G1687" t="s">
        <v>23</v>
      </c>
      <c r="H1687">
        <v>81</v>
      </c>
      <c r="I1687" t="s">
        <v>905</v>
      </c>
      <c r="J1687" t="s">
        <v>51</v>
      </c>
      <c r="K1687" s="2">
        <v>2</v>
      </c>
      <c r="L1687" s="2">
        <v>-2</v>
      </c>
      <c r="N1687" s="2">
        <f t="shared" si="124"/>
        <v>2307</v>
      </c>
      <c r="O1687" s="2">
        <f t="shared" si="125"/>
        <v>2546.5</v>
      </c>
      <c r="P1687" s="2">
        <f t="shared" si="126"/>
        <v>239.5</v>
      </c>
      <c r="Q1687" s="3">
        <f t="shared" si="127"/>
        <v>0.10381447767663632</v>
      </c>
    </row>
    <row r="1688" spans="1:17" x14ac:dyDescent="0.2">
      <c r="A1688" s="1" t="s">
        <v>2970</v>
      </c>
      <c r="B1688" t="s">
        <v>1086</v>
      </c>
      <c r="C1688" t="s">
        <v>362</v>
      </c>
      <c r="D1688" s="10">
        <v>42257</v>
      </c>
      <c r="E1688" t="s">
        <v>1087</v>
      </c>
      <c r="F1688"/>
      <c r="G1688" t="s">
        <v>23</v>
      </c>
      <c r="H1688">
        <v>81</v>
      </c>
      <c r="I1688" t="s">
        <v>1088</v>
      </c>
      <c r="J1688" t="s">
        <v>1089</v>
      </c>
      <c r="K1688" s="2">
        <v>2</v>
      </c>
      <c r="L1688" s="2">
        <v>21</v>
      </c>
      <c r="N1688" s="2">
        <f t="shared" si="124"/>
        <v>2305</v>
      </c>
      <c r="O1688" s="2">
        <f t="shared" si="125"/>
        <v>2546.5</v>
      </c>
      <c r="P1688" s="2">
        <f t="shared" si="126"/>
        <v>241.5</v>
      </c>
      <c r="Q1688" s="3">
        <f t="shared" si="127"/>
        <v>0.10477223427331887</v>
      </c>
    </row>
    <row r="1689" spans="1:17" x14ac:dyDescent="0.2">
      <c r="A1689" s="1" t="s">
        <v>2971</v>
      </c>
      <c r="B1689"/>
      <c r="C1689" t="s">
        <v>362</v>
      </c>
      <c r="D1689" s="10"/>
      <c r="E1689"/>
      <c r="F1689"/>
      <c r="G1689" t="s">
        <v>23</v>
      </c>
      <c r="H1689">
        <v>71</v>
      </c>
      <c r="I1689" t="s">
        <v>1090</v>
      </c>
      <c r="J1689" t="s">
        <v>1091</v>
      </c>
      <c r="K1689" s="2">
        <v>2</v>
      </c>
      <c r="L1689" s="2">
        <v>-2</v>
      </c>
      <c r="N1689" s="2">
        <f t="shared" si="124"/>
        <v>2303</v>
      </c>
      <c r="O1689" s="2">
        <f t="shared" si="125"/>
        <v>2525.5</v>
      </c>
      <c r="P1689" s="2">
        <f t="shared" si="126"/>
        <v>222.5</v>
      </c>
      <c r="Q1689" s="3">
        <f t="shared" si="127"/>
        <v>9.6613113330438566E-2</v>
      </c>
    </row>
    <row r="1690" spans="1:17" x14ac:dyDescent="0.2">
      <c r="A1690" s="1" t="s">
        <v>2972</v>
      </c>
      <c r="B1690"/>
      <c r="C1690" t="s">
        <v>362</v>
      </c>
      <c r="D1690" s="10"/>
      <c r="E1690"/>
      <c r="F1690"/>
      <c r="G1690" t="s">
        <v>23</v>
      </c>
      <c r="H1690">
        <v>41</v>
      </c>
      <c r="I1690" t="s">
        <v>1092</v>
      </c>
      <c r="J1690" t="s">
        <v>27</v>
      </c>
      <c r="K1690" s="2">
        <v>2</v>
      </c>
      <c r="L1690" s="2">
        <v>-2</v>
      </c>
      <c r="N1690" s="2">
        <f t="shared" si="124"/>
        <v>2301</v>
      </c>
      <c r="O1690" s="2">
        <f t="shared" si="125"/>
        <v>2525.5</v>
      </c>
      <c r="P1690" s="2">
        <f t="shared" si="126"/>
        <v>224.5</v>
      </c>
      <c r="Q1690" s="3">
        <f t="shared" si="127"/>
        <v>9.7566275532377233E-2</v>
      </c>
    </row>
    <row r="1691" spans="1:17" x14ac:dyDescent="0.2">
      <c r="A1691" s="1" t="s">
        <v>2973</v>
      </c>
      <c r="B1691" t="s">
        <v>1093</v>
      </c>
      <c r="C1691" t="s">
        <v>30</v>
      </c>
      <c r="D1691" s="10">
        <v>42257</v>
      </c>
      <c r="E1691" t="s">
        <v>373</v>
      </c>
      <c r="F1691"/>
      <c r="G1691" t="s">
        <v>18</v>
      </c>
      <c r="H1691">
        <v>36</v>
      </c>
      <c r="I1691" t="s">
        <v>500</v>
      </c>
      <c r="J1691" t="s">
        <v>501</v>
      </c>
      <c r="K1691" s="2">
        <v>2</v>
      </c>
      <c r="L1691" s="2">
        <v>-2</v>
      </c>
      <c r="N1691" s="2">
        <f t="shared" si="124"/>
        <v>2299</v>
      </c>
      <c r="O1691" s="2">
        <f t="shared" si="125"/>
        <v>2525.5</v>
      </c>
      <c r="P1691" s="2">
        <f t="shared" si="126"/>
        <v>226.5</v>
      </c>
      <c r="Q1691" s="3">
        <f t="shared" si="127"/>
        <v>9.8521096128751637E-2</v>
      </c>
    </row>
    <row r="1692" spans="1:17" x14ac:dyDescent="0.2">
      <c r="A1692" s="1" t="s">
        <v>2974</v>
      </c>
      <c r="B1692"/>
      <c r="C1692" t="s">
        <v>30</v>
      </c>
      <c r="D1692" s="10"/>
      <c r="E1692"/>
      <c r="F1692"/>
      <c r="G1692" t="s">
        <v>23</v>
      </c>
      <c r="H1692">
        <v>41</v>
      </c>
      <c r="I1692" t="s">
        <v>70</v>
      </c>
      <c r="J1692" t="s">
        <v>71</v>
      </c>
      <c r="K1692" s="2">
        <v>2</v>
      </c>
      <c r="L1692" s="2">
        <v>-2</v>
      </c>
      <c r="N1692" s="2">
        <f t="shared" si="124"/>
        <v>2297</v>
      </c>
      <c r="O1692" s="2">
        <f t="shared" si="125"/>
        <v>2525.5</v>
      </c>
      <c r="P1692" s="2">
        <f t="shared" si="126"/>
        <v>228.5</v>
      </c>
      <c r="Q1692" s="3">
        <f t="shared" si="127"/>
        <v>9.9477579451458423E-2</v>
      </c>
    </row>
    <row r="1693" spans="1:17" x14ac:dyDescent="0.2">
      <c r="A1693" s="1" t="s">
        <v>2975</v>
      </c>
      <c r="B1693"/>
      <c r="C1693" t="s">
        <v>30</v>
      </c>
      <c r="D1693" s="10"/>
      <c r="E1693"/>
      <c r="F1693"/>
      <c r="G1693" t="s">
        <v>23</v>
      </c>
      <c r="H1693">
        <v>46</v>
      </c>
      <c r="I1693" t="s">
        <v>1081</v>
      </c>
      <c r="J1693" t="s">
        <v>1082</v>
      </c>
      <c r="K1693" s="2">
        <v>2</v>
      </c>
      <c r="L1693" s="2">
        <v>-2</v>
      </c>
      <c r="N1693" s="2">
        <f t="shared" ref="N1693:N1756" si="128">IF(L1693&lt;&gt;0,N1694+K1693,N1694)</f>
        <v>2295</v>
      </c>
      <c r="O1693" s="2">
        <f t="shared" ref="O1693:O1756" si="129">IF(L1693&gt;0,O1694+L1693,O1694)</f>
        <v>2525.5</v>
      </c>
      <c r="P1693" s="2">
        <f t="shared" ref="P1693:P1756" si="130">O1693-N1693</f>
        <v>230.5</v>
      </c>
      <c r="Q1693" s="3">
        <f t="shared" ref="Q1693:Q1756" si="131">(1/N1693)*P1693</f>
        <v>0.10043572984749455</v>
      </c>
    </row>
    <row r="1694" spans="1:17" x14ac:dyDescent="0.2">
      <c r="A1694" s="1" t="s">
        <v>2976</v>
      </c>
      <c r="C1694" s="1" t="s">
        <v>30</v>
      </c>
      <c r="G1694" t="s">
        <v>1094</v>
      </c>
      <c r="H1694">
        <v>2.1</v>
      </c>
      <c r="I1694" t="s">
        <v>81</v>
      </c>
      <c r="J1694" t="s">
        <v>82</v>
      </c>
      <c r="K1694" s="2">
        <v>4</v>
      </c>
      <c r="L1694" s="2">
        <v>8.4</v>
      </c>
      <c r="N1694" s="2">
        <f t="shared" si="128"/>
        <v>2293</v>
      </c>
      <c r="O1694" s="2">
        <f t="shared" si="129"/>
        <v>2525.5</v>
      </c>
      <c r="P1694" s="2">
        <f t="shared" si="130"/>
        <v>232.5</v>
      </c>
      <c r="Q1694" s="3">
        <f t="shared" si="131"/>
        <v>0.10139555167902312</v>
      </c>
    </row>
    <row r="1695" spans="1:17" x14ac:dyDescent="0.2">
      <c r="A1695" s="1" t="s">
        <v>2977</v>
      </c>
      <c r="B1695" t="s">
        <v>1083</v>
      </c>
      <c r="C1695" t="s">
        <v>8</v>
      </c>
      <c r="D1695" s="10">
        <v>42243</v>
      </c>
      <c r="E1695" t="s">
        <v>737</v>
      </c>
      <c r="F1695"/>
      <c r="G1695" t="s">
        <v>23</v>
      </c>
      <c r="H1695">
        <v>67</v>
      </c>
      <c r="I1695" t="s">
        <v>341</v>
      </c>
      <c r="J1695" t="s">
        <v>200</v>
      </c>
      <c r="K1695" s="2">
        <v>2</v>
      </c>
      <c r="L1695" s="2">
        <v>-2</v>
      </c>
      <c r="N1695" s="2">
        <f t="shared" si="128"/>
        <v>2289</v>
      </c>
      <c r="O1695" s="2">
        <f t="shared" si="129"/>
        <v>2517.1</v>
      </c>
      <c r="P1695" s="2">
        <f t="shared" si="130"/>
        <v>228.09999999999991</v>
      </c>
      <c r="Q1695" s="3">
        <f t="shared" si="131"/>
        <v>9.9650502402795937E-2</v>
      </c>
    </row>
    <row r="1696" spans="1:17" x14ac:dyDescent="0.2">
      <c r="A1696" s="1" t="s">
        <v>2978</v>
      </c>
      <c r="B1696"/>
      <c r="C1696" t="s">
        <v>8</v>
      </c>
      <c r="D1696" s="10"/>
      <c r="E1696"/>
      <c r="F1696"/>
      <c r="G1696" t="s">
        <v>23</v>
      </c>
      <c r="H1696">
        <v>61</v>
      </c>
      <c r="I1696" t="s">
        <v>905</v>
      </c>
      <c r="J1696" t="s">
        <v>51</v>
      </c>
      <c r="K1696" s="2">
        <v>2</v>
      </c>
      <c r="L1696" s="2">
        <v>-2</v>
      </c>
      <c r="N1696" s="2">
        <f t="shared" si="128"/>
        <v>2287</v>
      </c>
      <c r="O1696" s="2">
        <f t="shared" si="129"/>
        <v>2517.1</v>
      </c>
      <c r="P1696" s="2">
        <f t="shared" si="130"/>
        <v>230.09999999999991</v>
      </c>
      <c r="Q1696" s="3">
        <f t="shared" si="131"/>
        <v>0.10061215566243983</v>
      </c>
    </row>
    <row r="1697" spans="1:17" x14ac:dyDescent="0.2">
      <c r="A1697" s="1" t="s">
        <v>2979</v>
      </c>
      <c r="B1697"/>
      <c r="C1697" t="s">
        <v>8</v>
      </c>
      <c r="D1697" s="10"/>
      <c r="E1697"/>
      <c r="F1697"/>
      <c r="G1697" t="s">
        <v>23</v>
      </c>
      <c r="H1697">
        <v>41</v>
      </c>
      <c r="I1697" t="s">
        <v>213</v>
      </c>
      <c r="J1697" t="s">
        <v>214</v>
      </c>
      <c r="K1697" s="2">
        <v>2</v>
      </c>
      <c r="L1697" s="2">
        <v>-2</v>
      </c>
      <c r="N1697" s="2">
        <f t="shared" si="128"/>
        <v>2285</v>
      </c>
      <c r="O1697" s="2">
        <f t="shared" si="129"/>
        <v>2517.1</v>
      </c>
      <c r="P1697" s="2">
        <f t="shared" si="130"/>
        <v>232.09999999999991</v>
      </c>
      <c r="Q1697" s="3">
        <f t="shared" si="131"/>
        <v>0.10157549234135664</v>
      </c>
    </row>
    <row r="1698" spans="1:17" x14ac:dyDescent="0.2">
      <c r="A1698" s="1" t="s">
        <v>2980</v>
      </c>
      <c r="B1698"/>
      <c r="C1698" t="s">
        <v>8</v>
      </c>
      <c r="D1698" s="10"/>
      <c r="E1698"/>
      <c r="F1698"/>
      <c r="G1698" t="s">
        <v>23</v>
      </c>
      <c r="H1698">
        <v>126</v>
      </c>
      <c r="I1698" t="s">
        <v>402</v>
      </c>
      <c r="J1698" t="s">
        <v>403</v>
      </c>
      <c r="K1698" s="2">
        <v>2</v>
      </c>
      <c r="L1698" s="2">
        <v>-2</v>
      </c>
      <c r="N1698" s="2">
        <f t="shared" si="128"/>
        <v>2283</v>
      </c>
      <c r="O1698" s="2">
        <f t="shared" si="129"/>
        <v>2517.1</v>
      </c>
      <c r="P1698" s="2">
        <f t="shared" si="130"/>
        <v>234.09999999999991</v>
      </c>
      <c r="Q1698" s="3">
        <f t="shared" si="131"/>
        <v>0.10254051686377569</v>
      </c>
    </row>
    <row r="1699" spans="1:17" x14ac:dyDescent="0.2">
      <c r="A1699" s="1" t="s">
        <v>2981</v>
      </c>
      <c r="B1699" t="s">
        <v>1084</v>
      </c>
      <c r="C1699" t="s">
        <v>30</v>
      </c>
      <c r="D1699" s="10">
        <v>42243</v>
      </c>
      <c r="E1699" t="s">
        <v>858</v>
      </c>
      <c r="F1699"/>
      <c r="G1699" t="s">
        <v>18</v>
      </c>
      <c r="H1699">
        <v>36</v>
      </c>
      <c r="I1699" t="s">
        <v>1085</v>
      </c>
      <c r="J1699" t="s">
        <v>63</v>
      </c>
      <c r="K1699" s="2">
        <v>2</v>
      </c>
      <c r="L1699" s="2">
        <v>-2</v>
      </c>
      <c r="N1699" s="2">
        <f t="shared" si="128"/>
        <v>2281</v>
      </c>
      <c r="O1699" s="2">
        <f t="shared" si="129"/>
        <v>2517.1</v>
      </c>
      <c r="P1699" s="2">
        <f t="shared" si="130"/>
        <v>236.09999999999991</v>
      </c>
      <c r="Q1699" s="3">
        <f t="shared" si="131"/>
        <v>0.10350723366944319</v>
      </c>
    </row>
    <row r="1700" spans="1:17" x14ac:dyDescent="0.2">
      <c r="A1700" s="1" t="s">
        <v>2982</v>
      </c>
      <c r="B1700"/>
      <c r="C1700" t="s">
        <v>30</v>
      </c>
      <c r="D1700" s="10"/>
      <c r="E1700"/>
      <c r="F1700"/>
      <c r="G1700" t="s">
        <v>18</v>
      </c>
      <c r="H1700">
        <v>19</v>
      </c>
      <c r="I1700" t="s">
        <v>1081</v>
      </c>
      <c r="J1700" t="s">
        <v>1082</v>
      </c>
      <c r="K1700" s="2">
        <v>2</v>
      </c>
      <c r="L1700" s="2">
        <v>-2</v>
      </c>
      <c r="N1700" s="2">
        <f t="shared" si="128"/>
        <v>2279</v>
      </c>
      <c r="O1700" s="2">
        <f t="shared" si="129"/>
        <v>2517.1</v>
      </c>
      <c r="P1700" s="2">
        <f t="shared" si="130"/>
        <v>238.09999999999991</v>
      </c>
      <c r="Q1700" s="3">
        <f t="shared" si="131"/>
        <v>0.10447564721369018</v>
      </c>
    </row>
    <row r="1701" spans="1:17" x14ac:dyDescent="0.2">
      <c r="A1701" s="1" t="s">
        <v>2983</v>
      </c>
      <c r="B1701"/>
      <c r="C1701" t="s">
        <v>30</v>
      </c>
      <c r="D1701" s="10"/>
      <c r="E1701"/>
      <c r="F1701"/>
      <c r="G1701" t="s">
        <v>18</v>
      </c>
      <c r="H1701">
        <v>19</v>
      </c>
      <c r="I1701" t="s">
        <v>862</v>
      </c>
      <c r="J1701" t="s">
        <v>863</v>
      </c>
      <c r="K1701" s="2">
        <v>2</v>
      </c>
      <c r="L1701" s="2">
        <v>-2</v>
      </c>
      <c r="N1701" s="2">
        <f t="shared" si="128"/>
        <v>2277</v>
      </c>
      <c r="O1701" s="2">
        <f t="shared" si="129"/>
        <v>2517.1</v>
      </c>
      <c r="P1701" s="2">
        <f t="shared" si="130"/>
        <v>240.09999999999991</v>
      </c>
      <c r="Q1701" s="3">
        <f t="shared" si="131"/>
        <v>0.10544576196750106</v>
      </c>
    </row>
    <row r="1702" spans="1:17" x14ac:dyDescent="0.2">
      <c r="A1702" s="1" t="s">
        <v>2984</v>
      </c>
      <c r="B1702" t="s">
        <v>1076</v>
      </c>
      <c r="C1702" t="s">
        <v>8</v>
      </c>
      <c r="D1702" s="10">
        <v>42236</v>
      </c>
      <c r="E1702" t="s">
        <v>338</v>
      </c>
      <c r="F1702"/>
      <c r="G1702" t="s">
        <v>23</v>
      </c>
      <c r="H1702">
        <v>61</v>
      </c>
      <c r="I1702" t="s">
        <v>1077</v>
      </c>
      <c r="J1702" t="s">
        <v>606</v>
      </c>
      <c r="K1702" s="2">
        <v>2</v>
      </c>
      <c r="L1702" s="2">
        <v>-2</v>
      </c>
      <c r="N1702" s="2">
        <f t="shared" si="128"/>
        <v>2275</v>
      </c>
      <c r="O1702" s="2">
        <f t="shared" si="129"/>
        <v>2517.1</v>
      </c>
      <c r="P1702" s="2">
        <f t="shared" si="130"/>
        <v>242.09999999999991</v>
      </c>
      <c r="Q1702" s="3">
        <f t="shared" si="131"/>
        <v>0.10641758241758238</v>
      </c>
    </row>
    <row r="1703" spans="1:17" x14ac:dyDescent="0.2">
      <c r="A1703" s="1" t="s">
        <v>2985</v>
      </c>
      <c r="B1703"/>
      <c r="C1703" t="s">
        <v>8</v>
      </c>
      <c r="D1703" s="10"/>
      <c r="E1703"/>
      <c r="F1703"/>
      <c r="G1703" t="s">
        <v>23</v>
      </c>
      <c r="H1703">
        <v>81</v>
      </c>
      <c r="I1703" t="s">
        <v>541</v>
      </c>
      <c r="J1703" t="s">
        <v>542</v>
      </c>
      <c r="K1703" s="2">
        <v>2</v>
      </c>
      <c r="L1703" s="2">
        <v>-2</v>
      </c>
      <c r="N1703" s="2">
        <f t="shared" si="128"/>
        <v>2273</v>
      </c>
      <c r="O1703" s="2">
        <f t="shared" si="129"/>
        <v>2517.1</v>
      </c>
      <c r="P1703" s="2">
        <f t="shared" si="130"/>
        <v>244.09999999999991</v>
      </c>
      <c r="Q1703" s="3">
        <f t="shared" si="131"/>
        <v>0.107391113066432</v>
      </c>
    </row>
    <row r="1704" spans="1:17" x14ac:dyDescent="0.2">
      <c r="A1704" s="1" t="s">
        <v>2986</v>
      </c>
      <c r="B1704"/>
      <c r="C1704" t="s">
        <v>8</v>
      </c>
      <c r="D1704" s="10"/>
      <c r="E1704"/>
      <c r="F1704"/>
      <c r="G1704" t="s">
        <v>23</v>
      </c>
      <c r="H1704">
        <v>81</v>
      </c>
      <c r="I1704" t="s">
        <v>942</v>
      </c>
      <c r="J1704" t="s">
        <v>159</v>
      </c>
      <c r="K1704" s="2">
        <v>2</v>
      </c>
      <c r="L1704" s="2">
        <v>-2</v>
      </c>
      <c r="N1704" s="2">
        <f t="shared" si="128"/>
        <v>2271</v>
      </c>
      <c r="O1704" s="2">
        <f t="shared" si="129"/>
        <v>2517.1</v>
      </c>
      <c r="P1704" s="2">
        <f t="shared" si="130"/>
        <v>246.09999999999991</v>
      </c>
      <c r="Q1704" s="3">
        <f t="shared" si="131"/>
        <v>0.10836635843240859</v>
      </c>
    </row>
    <row r="1705" spans="1:17" x14ac:dyDescent="0.2">
      <c r="A1705" s="1" t="s">
        <v>2987</v>
      </c>
      <c r="B1705"/>
      <c r="C1705" t="s">
        <v>8</v>
      </c>
      <c r="D1705" s="10"/>
      <c r="E1705"/>
      <c r="F1705"/>
      <c r="G1705" t="s">
        <v>23</v>
      </c>
      <c r="H1705">
        <v>81</v>
      </c>
      <c r="I1705" t="s">
        <v>1078</v>
      </c>
      <c r="J1705" t="s">
        <v>1079</v>
      </c>
      <c r="K1705" s="2">
        <v>2</v>
      </c>
      <c r="L1705" s="2">
        <v>-2</v>
      </c>
      <c r="N1705" s="2">
        <f t="shared" si="128"/>
        <v>2269</v>
      </c>
      <c r="O1705" s="2">
        <f t="shared" si="129"/>
        <v>2517.1</v>
      </c>
      <c r="P1705" s="2">
        <f t="shared" si="130"/>
        <v>248.09999999999991</v>
      </c>
      <c r="Q1705" s="3">
        <f t="shared" si="131"/>
        <v>0.10934332304980164</v>
      </c>
    </row>
    <row r="1706" spans="1:17" x14ac:dyDescent="0.2">
      <c r="A1706" s="1" t="s">
        <v>2988</v>
      </c>
      <c r="B1706" t="s">
        <v>1080</v>
      </c>
      <c r="C1706" t="s">
        <v>30</v>
      </c>
      <c r="D1706" s="10">
        <v>42236</v>
      </c>
      <c r="E1706" t="s">
        <v>854</v>
      </c>
      <c r="F1706"/>
      <c r="G1706" t="s">
        <v>47</v>
      </c>
      <c r="H1706">
        <v>21</v>
      </c>
      <c r="I1706" t="s">
        <v>1066</v>
      </c>
      <c r="J1706" t="s">
        <v>386</v>
      </c>
      <c r="K1706" s="2">
        <v>4</v>
      </c>
      <c r="L1706" s="2">
        <v>-2</v>
      </c>
      <c r="N1706" s="2">
        <f t="shared" si="128"/>
        <v>2267</v>
      </c>
      <c r="O1706" s="2">
        <f t="shared" si="129"/>
        <v>2517.1</v>
      </c>
      <c r="P1706" s="2">
        <f t="shared" si="130"/>
        <v>250.09999999999991</v>
      </c>
      <c r="Q1706" s="3">
        <f t="shared" si="131"/>
        <v>0.1103220114689016</v>
      </c>
    </row>
    <row r="1707" spans="1:17" x14ac:dyDescent="0.2">
      <c r="A1707" s="1" t="s">
        <v>2989</v>
      </c>
      <c r="B1707"/>
      <c r="C1707" t="s">
        <v>30</v>
      </c>
      <c r="D1707" s="10"/>
      <c r="E1707"/>
      <c r="F1707"/>
      <c r="G1707" t="s">
        <v>23</v>
      </c>
      <c r="H1707">
        <v>41</v>
      </c>
      <c r="I1707" t="s">
        <v>257</v>
      </c>
      <c r="J1707" t="s">
        <v>258</v>
      </c>
      <c r="K1707" s="2">
        <v>2</v>
      </c>
      <c r="L1707" s="2">
        <v>-2</v>
      </c>
      <c r="N1707" s="2">
        <f t="shared" si="128"/>
        <v>2263</v>
      </c>
      <c r="O1707" s="2">
        <f t="shared" si="129"/>
        <v>2517.1</v>
      </c>
      <c r="P1707" s="2">
        <f t="shared" si="130"/>
        <v>254.09999999999991</v>
      </c>
      <c r="Q1707" s="3">
        <f t="shared" si="131"/>
        <v>0.11228457799381349</v>
      </c>
    </row>
    <row r="1708" spans="1:17" x14ac:dyDescent="0.2">
      <c r="A1708" s="1" t="s">
        <v>2990</v>
      </c>
      <c r="B1708"/>
      <c r="C1708" t="s">
        <v>30</v>
      </c>
      <c r="D1708" s="10"/>
      <c r="E1708"/>
      <c r="F1708"/>
      <c r="G1708" t="s">
        <v>18</v>
      </c>
      <c r="H1708">
        <v>26</v>
      </c>
      <c r="I1708" t="s">
        <v>1081</v>
      </c>
      <c r="J1708" t="s">
        <v>1082</v>
      </c>
      <c r="K1708" s="2">
        <v>2</v>
      </c>
      <c r="L1708" s="2">
        <v>-2</v>
      </c>
      <c r="N1708" s="2">
        <f t="shared" si="128"/>
        <v>2261</v>
      </c>
      <c r="O1708" s="2">
        <f t="shared" si="129"/>
        <v>2517.1</v>
      </c>
      <c r="P1708" s="2">
        <f t="shared" si="130"/>
        <v>256.09999999999991</v>
      </c>
      <c r="Q1708" s="3">
        <f t="shared" si="131"/>
        <v>0.11326846528084915</v>
      </c>
    </row>
    <row r="1709" spans="1:17" x14ac:dyDescent="0.2">
      <c r="A1709" s="1" t="s">
        <v>2991</v>
      </c>
      <c r="B1709" t="s">
        <v>1074</v>
      </c>
      <c r="C1709" t="s">
        <v>161</v>
      </c>
      <c r="D1709" s="10">
        <v>42229</v>
      </c>
      <c r="E1709" t="s">
        <v>1075</v>
      </c>
      <c r="F1709"/>
      <c r="G1709" t="s">
        <v>18</v>
      </c>
      <c r="H1709">
        <v>21</v>
      </c>
      <c r="I1709" t="s">
        <v>163</v>
      </c>
      <c r="J1709" t="s">
        <v>96</v>
      </c>
      <c r="K1709" s="2">
        <v>2</v>
      </c>
      <c r="L1709" s="2">
        <v>-2</v>
      </c>
      <c r="N1709" s="2">
        <f t="shared" si="128"/>
        <v>2259</v>
      </c>
      <c r="O1709" s="2">
        <f t="shared" si="129"/>
        <v>2517.1</v>
      </c>
      <c r="P1709" s="2">
        <f t="shared" si="130"/>
        <v>258.09999999999991</v>
      </c>
      <c r="Q1709" s="3">
        <f t="shared" si="131"/>
        <v>0.11425409473218234</v>
      </c>
    </row>
    <row r="1710" spans="1:17" x14ac:dyDescent="0.2">
      <c r="A1710" s="1" t="s">
        <v>2992</v>
      </c>
      <c r="B1710"/>
      <c r="C1710" s="4" t="s">
        <v>161</v>
      </c>
      <c r="D1710" s="10"/>
      <c r="E1710"/>
      <c r="F1710"/>
      <c r="G1710" t="s">
        <v>18</v>
      </c>
      <c r="H1710">
        <v>17</v>
      </c>
      <c r="I1710" t="s">
        <v>167</v>
      </c>
      <c r="J1710" t="s">
        <v>168</v>
      </c>
      <c r="K1710" s="2">
        <v>2</v>
      </c>
      <c r="L1710" s="2">
        <v>-2</v>
      </c>
      <c r="N1710" s="2">
        <f t="shared" si="128"/>
        <v>2257</v>
      </c>
      <c r="O1710" s="2">
        <f t="shared" si="129"/>
        <v>2517.1</v>
      </c>
      <c r="P1710" s="2">
        <f t="shared" si="130"/>
        <v>260.09999999999991</v>
      </c>
      <c r="Q1710" s="3">
        <f t="shared" si="131"/>
        <v>0.11524147097917585</v>
      </c>
    </row>
    <row r="1711" spans="1:17" x14ac:dyDescent="0.2">
      <c r="A1711" s="1" t="s">
        <v>2993</v>
      </c>
      <c r="B1711"/>
      <c r="C1711" s="4" t="s">
        <v>161</v>
      </c>
      <c r="D1711" s="10"/>
      <c r="E1711"/>
      <c r="F1711"/>
      <c r="G1711" t="s">
        <v>23</v>
      </c>
      <c r="H1711">
        <v>101</v>
      </c>
      <c r="I1711" t="s">
        <v>349</v>
      </c>
      <c r="J1711" t="s">
        <v>350</v>
      </c>
      <c r="K1711" s="2">
        <v>2</v>
      </c>
      <c r="L1711" s="2">
        <v>-2</v>
      </c>
      <c r="N1711" s="2">
        <f t="shared" si="128"/>
        <v>2255</v>
      </c>
      <c r="O1711" s="2">
        <f t="shared" si="129"/>
        <v>2517.1</v>
      </c>
      <c r="P1711" s="2">
        <f t="shared" si="130"/>
        <v>262.09999999999991</v>
      </c>
      <c r="Q1711" s="3">
        <f t="shared" si="131"/>
        <v>0.11623059866962301</v>
      </c>
    </row>
    <row r="1712" spans="1:17" x14ac:dyDescent="0.2">
      <c r="A1712" s="1" t="s">
        <v>2994</v>
      </c>
      <c r="B1712"/>
      <c r="C1712" s="4" t="s">
        <v>161</v>
      </c>
      <c r="D1712" s="10"/>
      <c r="E1712"/>
      <c r="F1712"/>
      <c r="G1712" t="s">
        <v>18</v>
      </c>
      <c r="H1712">
        <v>23</v>
      </c>
      <c r="I1712" t="s">
        <v>192</v>
      </c>
      <c r="J1712" t="s">
        <v>193</v>
      </c>
      <c r="K1712" s="2">
        <v>2</v>
      </c>
      <c r="L1712" s="2">
        <v>-2</v>
      </c>
      <c r="N1712" s="2">
        <f t="shared" si="128"/>
        <v>2253</v>
      </c>
      <c r="O1712" s="2">
        <f t="shared" si="129"/>
        <v>2517.1</v>
      </c>
      <c r="P1712" s="2">
        <f t="shared" si="130"/>
        <v>264.09999999999991</v>
      </c>
      <c r="Q1712" s="3">
        <f t="shared" si="131"/>
        <v>0.11722148246782065</v>
      </c>
    </row>
    <row r="1713" spans="1:17" x14ac:dyDescent="0.2">
      <c r="A1713" s="1" t="s">
        <v>2995</v>
      </c>
      <c r="B1713" t="s">
        <v>1067</v>
      </c>
      <c r="C1713" t="s">
        <v>8</v>
      </c>
      <c r="D1713" s="10">
        <v>42222</v>
      </c>
      <c r="E1713" t="s">
        <v>330</v>
      </c>
      <c r="F1713"/>
      <c r="G1713" t="s">
        <v>23</v>
      </c>
      <c r="H1713">
        <v>101</v>
      </c>
      <c r="I1713" t="s">
        <v>1068</v>
      </c>
      <c r="J1713" t="s">
        <v>69</v>
      </c>
      <c r="K1713" s="2">
        <v>2</v>
      </c>
      <c r="L1713" s="2">
        <v>-2</v>
      </c>
      <c r="N1713" s="2">
        <f t="shared" si="128"/>
        <v>2251</v>
      </c>
      <c r="O1713" s="2">
        <f t="shared" si="129"/>
        <v>2517.1</v>
      </c>
      <c r="P1713" s="2">
        <f t="shared" si="130"/>
        <v>266.09999999999991</v>
      </c>
      <c r="Q1713" s="3">
        <f t="shared" si="131"/>
        <v>0.11821412705464233</v>
      </c>
    </row>
    <row r="1714" spans="1:17" x14ac:dyDescent="0.2">
      <c r="A1714" s="1" t="s">
        <v>2996</v>
      </c>
      <c r="B1714"/>
      <c r="C1714" t="s">
        <v>8</v>
      </c>
      <c r="D1714" s="10"/>
      <c r="E1714"/>
      <c r="F1714"/>
      <c r="G1714" t="s">
        <v>23</v>
      </c>
      <c r="H1714">
        <v>41</v>
      </c>
      <c r="I1714" t="s">
        <v>1069</v>
      </c>
      <c r="J1714" t="s">
        <v>1070</v>
      </c>
      <c r="K1714" s="2">
        <v>2</v>
      </c>
      <c r="L1714" s="2">
        <v>-2</v>
      </c>
      <c r="N1714" s="2">
        <f t="shared" si="128"/>
        <v>2249</v>
      </c>
      <c r="O1714" s="2">
        <f t="shared" si="129"/>
        <v>2517.1</v>
      </c>
      <c r="P1714" s="2">
        <f t="shared" si="130"/>
        <v>268.09999999999991</v>
      </c>
      <c r="Q1714" s="3">
        <f t="shared" si="131"/>
        <v>0.11920853712761223</v>
      </c>
    </row>
    <row r="1715" spans="1:17" x14ac:dyDescent="0.2">
      <c r="A1715" s="1" t="s">
        <v>2997</v>
      </c>
      <c r="B1715"/>
      <c r="C1715" t="s">
        <v>8</v>
      </c>
      <c r="D1715" s="10"/>
      <c r="E1715"/>
      <c r="F1715"/>
      <c r="G1715" t="s">
        <v>23</v>
      </c>
      <c r="H1715">
        <v>71</v>
      </c>
      <c r="I1715" t="s">
        <v>1071</v>
      </c>
      <c r="J1715" t="s">
        <v>1072</v>
      </c>
      <c r="K1715" s="2">
        <v>2</v>
      </c>
      <c r="L1715" s="2">
        <v>-2</v>
      </c>
      <c r="N1715" s="2">
        <f t="shared" si="128"/>
        <v>2247</v>
      </c>
      <c r="O1715" s="2">
        <f t="shared" si="129"/>
        <v>2517.1</v>
      </c>
      <c r="P1715" s="2">
        <f t="shared" si="130"/>
        <v>270.09999999999991</v>
      </c>
      <c r="Q1715" s="3">
        <f t="shared" si="131"/>
        <v>0.12020471740097904</v>
      </c>
    </row>
    <row r="1716" spans="1:17" x14ac:dyDescent="0.2">
      <c r="A1716" s="1" t="s">
        <v>2998</v>
      </c>
      <c r="B1716"/>
      <c r="C1716" t="s">
        <v>8</v>
      </c>
      <c r="D1716" s="10"/>
      <c r="E1716"/>
      <c r="F1716"/>
      <c r="G1716" t="s">
        <v>23</v>
      </c>
      <c r="H1716">
        <v>41</v>
      </c>
      <c r="I1716" t="s">
        <v>180</v>
      </c>
      <c r="J1716" t="s">
        <v>181</v>
      </c>
      <c r="K1716" s="2">
        <v>2</v>
      </c>
      <c r="L1716" s="2">
        <v>-2</v>
      </c>
      <c r="N1716" s="2">
        <f t="shared" si="128"/>
        <v>2245</v>
      </c>
      <c r="O1716" s="2">
        <f t="shared" si="129"/>
        <v>2517.1</v>
      </c>
      <c r="P1716" s="2">
        <f t="shared" si="130"/>
        <v>272.09999999999991</v>
      </c>
      <c r="Q1716" s="3">
        <f t="shared" si="131"/>
        <v>0.12120267260579061</v>
      </c>
    </row>
    <row r="1717" spans="1:17" x14ac:dyDescent="0.2">
      <c r="A1717" s="1" t="s">
        <v>2999</v>
      </c>
      <c r="B1717" t="s">
        <v>1073</v>
      </c>
      <c r="C1717" t="s">
        <v>98</v>
      </c>
      <c r="D1717" s="10">
        <v>42222</v>
      </c>
      <c r="E1717" t="s">
        <v>327</v>
      </c>
      <c r="F1717"/>
      <c r="G1717" t="s">
        <v>23</v>
      </c>
      <c r="H1717">
        <v>81</v>
      </c>
      <c r="I1717" t="s">
        <v>349</v>
      </c>
      <c r="J1717" t="s">
        <v>350</v>
      </c>
      <c r="K1717" s="2">
        <v>2</v>
      </c>
      <c r="L1717" s="2">
        <v>-2</v>
      </c>
      <c r="N1717" s="2">
        <f t="shared" si="128"/>
        <v>2243</v>
      </c>
      <c r="O1717" s="2">
        <f t="shared" si="129"/>
        <v>2517.1</v>
      </c>
      <c r="P1717" s="2">
        <f t="shared" si="130"/>
        <v>274.09999999999991</v>
      </c>
      <c r="Q1717" s="3">
        <f t="shared" si="131"/>
        <v>0.12220240748996875</v>
      </c>
    </row>
    <row r="1718" spans="1:17" x14ac:dyDescent="0.2">
      <c r="A1718" s="1" t="s">
        <v>3000</v>
      </c>
      <c r="B1718"/>
      <c r="C1718" t="s">
        <v>98</v>
      </c>
      <c r="D1718" s="10"/>
      <c r="E1718"/>
      <c r="F1718"/>
      <c r="G1718" t="s">
        <v>23</v>
      </c>
      <c r="H1718">
        <v>67</v>
      </c>
      <c r="I1718" t="s">
        <v>213</v>
      </c>
      <c r="J1718" t="s">
        <v>214</v>
      </c>
      <c r="K1718" s="2">
        <v>2</v>
      </c>
      <c r="L1718" s="2">
        <v>-2</v>
      </c>
      <c r="N1718" s="2">
        <f t="shared" si="128"/>
        <v>2241</v>
      </c>
      <c r="O1718" s="2">
        <f t="shared" si="129"/>
        <v>2517.1</v>
      </c>
      <c r="P1718" s="2">
        <f t="shared" si="130"/>
        <v>276.09999999999991</v>
      </c>
      <c r="Q1718" s="3">
        <f t="shared" si="131"/>
        <v>0.1232039268183846</v>
      </c>
    </row>
    <row r="1719" spans="1:17" x14ac:dyDescent="0.2">
      <c r="A1719" s="1" t="s">
        <v>3001</v>
      </c>
      <c r="B1719"/>
      <c r="C1719" t="s">
        <v>98</v>
      </c>
      <c r="D1719" s="10"/>
      <c r="E1719"/>
      <c r="F1719"/>
      <c r="G1719" t="s">
        <v>23</v>
      </c>
      <c r="H1719">
        <v>81</v>
      </c>
      <c r="I1719" t="s">
        <v>54</v>
      </c>
      <c r="J1719" t="s">
        <v>55</v>
      </c>
      <c r="K1719" s="2">
        <v>2</v>
      </c>
      <c r="L1719" s="2">
        <v>-2</v>
      </c>
      <c r="N1719" s="2">
        <f t="shared" si="128"/>
        <v>2239</v>
      </c>
      <c r="O1719" s="2">
        <f t="shared" si="129"/>
        <v>2517.1</v>
      </c>
      <c r="P1719" s="2">
        <f t="shared" si="130"/>
        <v>278.09999999999991</v>
      </c>
      <c r="Q1719" s="3">
        <f t="shared" si="131"/>
        <v>0.12420723537293429</v>
      </c>
    </row>
    <row r="1720" spans="1:17" x14ac:dyDescent="0.2">
      <c r="A1720" s="1" t="s">
        <v>3002</v>
      </c>
      <c r="B1720" t="s">
        <v>1062</v>
      </c>
      <c r="C1720" t="s">
        <v>8</v>
      </c>
      <c r="D1720" s="10">
        <v>42215</v>
      </c>
      <c r="E1720" t="s">
        <v>1063</v>
      </c>
      <c r="F1720"/>
      <c r="G1720" t="s">
        <v>23</v>
      </c>
      <c r="H1720">
        <v>51</v>
      </c>
      <c r="I1720" t="s">
        <v>923</v>
      </c>
      <c r="J1720" t="s">
        <v>61</v>
      </c>
      <c r="K1720" s="2">
        <v>2</v>
      </c>
      <c r="L1720" s="2">
        <v>4.5</v>
      </c>
      <c r="N1720" s="2">
        <f t="shared" si="128"/>
        <v>2237</v>
      </c>
      <c r="O1720" s="2">
        <f t="shared" si="129"/>
        <v>2517.1</v>
      </c>
      <c r="P1720" s="2">
        <f t="shared" si="130"/>
        <v>280.09999999999991</v>
      </c>
      <c r="Q1720" s="3">
        <f t="shared" si="131"/>
        <v>0.12521233795261508</v>
      </c>
    </row>
    <row r="1721" spans="1:17" x14ac:dyDescent="0.2">
      <c r="A1721" s="1" t="s">
        <v>3003</v>
      </c>
      <c r="B1721"/>
      <c r="C1721" t="s">
        <v>8</v>
      </c>
      <c r="D1721" s="10"/>
      <c r="E1721"/>
      <c r="F1721"/>
      <c r="G1721" t="s">
        <v>23</v>
      </c>
      <c r="H1721">
        <v>61</v>
      </c>
      <c r="I1721" t="s">
        <v>400</v>
      </c>
      <c r="J1721" t="s">
        <v>401</v>
      </c>
      <c r="K1721" s="2">
        <v>2</v>
      </c>
      <c r="L1721" s="2">
        <v>-2</v>
      </c>
      <c r="N1721" s="2">
        <f t="shared" si="128"/>
        <v>2235</v>
      </c>
      <c r="O1721" s="2">
        <f t="shared" si="129"/>
        <v>2512.6</v>
      </c>
      <c r="P1721" s="2">
        <f t="shared" si="130"/>
        <v>277.59999999999991</v>
      </c>
      <c r="Q1721" s="3">
        <f t="shared" si="131"/>
        <v>0.12420581655480981</v>
      </c>
    </row>
    <row r="1722" spans="1:17" x14ac:dyDescent="0.2">
      <c r="A1722" s="1" t="s">
        <v>3004</v>
      </c>
      <c r="B1722"/>
      <c r="C1722" t="s">
        <v>8</v>
      </c>
      <c r="D1722" s="10"/>
      <c r="E1722"/>
      <c r="F1722"/>
      <c r="G1722" t="s">
        <v>23</v>
      </c>
      <c r="H1722">
        <v>81</v>
      </c>
      <c r="I1722" t="s">
        <v>541</v>
      </c>
      <c r="J1722" t="s">
        <v>542</v>
      </c>
      <c r="K1722" s="2">
        <v>2</v>
      </c>
      <c r="L1722" s="2">
        <v>-2</v>
      </c>
      <c r="N1722" s="2">
        <f t="shared" si="128"/>
        <v>2233</v>
      </c>
      <c r="O1722" s="2">
        <f t="shared" si="129"/>
        <v>2512.6</v>
      </c>
      <c r="P1722" s="2">
        <f t="shared" si="130"/>
        <v>279.59999999999991</v>
      </c>
      <c r="Q1722" s="3">
        <f t="shared" si="131"/>
        <v>0.12521271831616654</v>
      </c>
    </row>
    <row r="1723" spans="1:17" x14ac:dyDescent="0.2">
      <c r="A1723" s="1" t="s">
        <v>3005</v>
      </c>
      <c r="B1723" t="s">
        <v>1064</v>
      </c>
      <c r="C1723" t="s">
        <v>30</v>
      </c>
      <c r="D1723" s="10">
        <v>42215</v>
      </c>
      <c r="E1723" t="s">
        <v>1065</v>
      </c>
      <c r="F1723"/>
      <c r="G1723" t="s">
        <v>18</v>
      </c>
      <c r="H1723">
        <v>23</v>
      </c>
      <c r="I1723" t="s">
        <v>199</v>
      </c>
      <c r="J1723" t="s">
        <v>200</v>
      </c>
      <c r="K1723" s="2">
        <v>2</v>
      </c>
      <c r="L1723" s="2">
        <v>-2</v>
      </c>
      <c r="N1723" s="2">
        <f t="shared" si="128"/>
        <v>2231</v>
      </c>
      <c r="O1723" s="2">
        <f t="shared" si="129"/>
        <v>2512.6</v>
      </c>
      <c r="P1723" s="2">
        <f t="shared" si="130"/>
        <v>281.59999999999991</v>
      </c>
      <c r="Q1723" s="3">
        <f t="shared" si="131"/>
        <v>0.12622142536978931</v>
      </c>
    </row>
    <row r="1724" spans="1:17" x14ac:dyDescent="0.2">
      <c r="A1724" s="1" t="s">
        <v>3006</v>
      </c>
      <c r="B1724"/>
      <c r="C1724" t="s">
        <v>30</v>
      </c>
      <c r="D1724" s="10"/>
      <c r="E1724"/>
      <c r="F1724"/>
      <c r="G1724" t="s">
        <v>18</v>
      </c>
      <c r="H1724">
        <v>29</v>
      </c>
      <c r="I1724" t="s">
        <v>1066</v>
      </c>
      <c r="J1724" t="s">
        <v>386</v>
      </c>
      <c r="K1724" s="2">
        <v>2</v>
      </c>
      <c r="L1724" s="2">
        <v>-2</v>
      </c>
      <c r="N1724" s="2">
        <f t="shared" si="128"/>
        <v>2229</v>
      </c>
      <c r="O1724" s="2">
        <f t="shared" si="129"/>
        <v>2512.6</v>
      </c>
      <c r="P1724" s="2">
        <f t="shared" si="130"/>
        <v>283.59999999999991</v>
      </c>
      <c r="Q1724" s="3">
        <f t="shared" si="131"/>
        <v>0.12723194257514575</v>
      </c>
    </row>
    <row r="1725" spans="1:17" x14ac:dyDescent="0.2">
      <c r="A1725" s="1" t="s">
        <v>3007</v>
      </c>
      <c r="B1725"/>
      <c r="C1725" t="s">
        <v>30</v>
      </c>
      <c r="D1725" s="10"/>
      <c r="E1725"/>
      <c r="F1725"/>
      <c r="G1725" t="s">
        <v>18</v>
      </c>
      <c r="H1725">
        <v>21</v>
      </c>
      <c r="I1725" t="s">
        <v>70</v>
      </c>
      <c r="J1725" t="s">
        <v>71</v>
      </c>
      <c r="K1725" s="2">
        <v>2</v>
      </c>
      <c r="L1725" s="2">
        <v>-2</v>
      </c>
      <c r="N1725" s="2">
        <f t="shared" si="128"/>
        <v>2227</v>
      </c>
      <c r="O1725" s="2">
        <f t="shared" si="129"/>
        <v>2512.6</v>
      </c>
      <c r="P1725" s="2">
        <f t="shared" si="130"/>
        <v>285.59999999999991</v>
      </c>
      <c r="Q1725" s="3">
        <f t="shared" si="131"/>
        <v>0.12824427480916026</v>
      </c>
    </row>
    <row r="1726" spans="1:17" x14ac:dyDescent="0.2">
      <c r="A1726" s="1" t="s">
        <v>3008</v>
      </c>
      <c r="B1726" t="s">
        <v>1058</v>
      </c>
      <c r="C1726" t="s">
        <v>8</v>
      </c>
      <c r="D1726" s="10">
        <v>42208</v>
      </c>
      <c r="E1726" t="s">
        <v>315</v>
      </c>
      <c r="F1726"/>
      <c r="G1726" t="s">
        <v>23</v>
      </c>
      <c r="H1726">
        <v>56</v>
      </c>
      <c r="I1726" t="s">
        <v>217</v>
      </c>
      <c r="J1726" t="s">
        <v>218</v>
      </c>
      <c r="K1726" s="2">
        <v>2</v>
      </c>
      <c r="L1726" s="2">
        <v>-2</v>
      </c>
      <c r="N1726" s="2">
        <f t="shared" si="128"/>
        <v>2225</v>
      </c>
      <c r="O1726" s="2">
        <f t="shared" si="129"/>
        <v>2512.6</v>
      </c>
      <c r="P1726" s="2">
        <f t="shared" si="130"/>
        <v>287.59999999999991</v>
      </c>
      <c r="Q1726" s="3">
        <f t="shared" si="131"/>
        <v>0.12925842696629211</v>
      </c>
    </row>
    <row r="1727" spans="1:17" x14ac:dyDescent="0.2">
      <c r="A1727" s="1" t="s">
        <v>3009</v>
      </c>
      <c r="B1727"/>
      <c r="C1727" t="s">
        <v>8</v>
      </c>
      <c r="D1727" s="10"/>
      <c r="E1727"/>
      <c r="F1727"/>
      <c r="G1727" t="s">
        <v>23</v>
      </c>
      <c r="H1727">
        <v>67</v>
      </c>
      <c r="I1727" t="s">
        <v>832</v>
      </c>
      <c r="J1727" t="s">
        <v>78</v>
      </c>
      <c r="K1727" s="2">
        <v>2</v>
      </c>
      <c r="L1727" s="2">
        <v>-2</v>
      </c>
      <c r="N1727" s="2">
        <f t="shared" si="128"/>
        <v>2223</v>
      </c>
      <c r="O1727" s="2">
        <f t="shared" si="129"/>
        <v>2512.6</v>
      </c>
      <c r="P1727" s="2">
        <f t="shared" si="130"/>
        <v>289.59999999999991</v>
      </c>
      <c r="Q1727" s="3">
        <f t="shared" si="131"/>
        <v>0.13027440395861445</v>
      </c>
    </row>
    <row r="1728" spans="1:17" x14ac:dyDescent="0.2">
      <c r="A1728" s="1" t="s">
        <v>3010</v>
      </c>
      <c r="B1728"/>
      <c r="C1728" t="s">
        <v>8</v>
      </c>
      <c r="D1728" s="10"/>
      <c r="E1728"/>
      <c r="F1728"/>
      <c r="G1728" t="s">
        <v>23</v>
      </c>
      <c r="H1728">
        <v>91</v>
      </c>
      <c r="I1728" t="s">
        <v>1059</v>
      </c>
      <c r="J1728" t="s">
        <v>1060</v>
      </c>
      <c r="K1728" s="2">
        <v>2</v>
      </c>
      <c r="L1728" s="2">
        <v>-2</v>
      </c>
      <c r="N1728" s="2">
        <f t="shared" si="128"/>
        <v>2221</v>
      </c>
      <c r="O1728" s="2">
        <f t="shared" si="129"/>
        <v>2512.6</v>
      </c>
      <c r="P1728" s="2">
        <f t="shared" si="130"/>
        <v>291.59999999999991</v>
      </c>
      <c r="Q1728" s="3">
        <f t="shared" si="131"/>
        <v>0.1312922107158937</v>
      </c>
    </row>
    <row r="1729" spans="1:17" x14ac:dyDescent="0.2">
      <c r="A1729" s="1" t="s">
        <v>3011</v>
      </c>
      <c r="B1729" t="s">
        <v>1061</v>
      </c>
      <c r="C1729" t="s">
        <v>30</v>
      </c>
      <c r="D1729" s="10">
        <v>42208</v>
      </c>
      <c r="E1729" t="s">
        <v>368</v>
      </c>
      <c r="F1729"/>
      <c r="G1729" t="s">
        <v>23</v>
      </c>
      <c r="H1729">
        <v>67</v>
      </c>
      <c r="I1729" t="s">
        <v>650</v>
      </c>
      <c r="J1729" t="s">
        <v>651</v>
      </c>
      <c r="K1729" s="2">
        <v>2</v>
      </c>
      <c r="L1729" s="2">
        <v>-2</v>
      </c>
      <c r="N1729" s="2">
        <f t="shared" si="128"/>
        <v>2219</v>
      </c>
      <c r="O1729" s="2">
        <f t="shared" si="129"/>
        <v>2512.6</v>
      </c>
      <c r="P1729" s="2">
        <f t="shared" si="130"/>
        <v>293.59999999999991</v>
      </c>
      <c r="Q1729" s="3">
        <f t="shared" si="131"/>
        <v>0.13231185218566918</v>
      </c>
    </row>
    <row r="1730" spans="1:17" x14ac:dyDescent="0.2">
      <c r="A1730" s="1" t="s">
        <v>3012</v>
      </c>
      <c r="B1730"/>
      <c r="C1730" t="s">
        <v>30</v>
      </c>
      <c r="D1730" s="10"/>
      <c r="E1730"/>
      <c r="F1730"/>
      <c r="G1730" t="s">
        <v>23</v>
      </c>
      <c r="H1730">
        <v>41</v>
      </c>
      <c r="I1730" t="s">
        <v>112</v>
      </c>
      <c r="J1730" t="s">
        <v>113</v>
      </c>
      <c r="K1730" s="2">
        <v>2</v>
      </c>
      <c r="L1730" s="2">
        <v>-2</v>
      </c>
      <c r="N1730" s="2">
        <f t="shared" si="128"/>
        <v>2217</v>
      </c>
      <c r="O1730" s="2">
        <f t="shared" si="129"/>
        <v>2512.6</v>
      </c>
      <c r="P1730" s="2">
        <f t="shared" si="130"/>
        <v>295.59999999999991</v>
      </c>
      <c r="Q1730" s="3">
        <f t="shared" si="131"/>
        <v>0.1333333333333333</v>
      </c>
    </row>
    <row r="1731" spans="1:17" x14ac:dyDescent="0.2">
      <c r="A1731" s="1" t="s">
        <v>3013</v>
      </c>
      <c r="B1731"/>
      <c r="C1731" t="s">
        <v>30</v>
      </c>
      <c r="D1731" s="10"/>
      <c r="E1731"/>
      <c r="F1731"/>
      <c r="G1731" t="s">
        <v>23</v>
      </c>
      <c r="H1731">
        <v>67</v>
      </c>
      <c r="I1731" t="s">
        <v>1013</v>
      </c>
      <c r="J1731" t="s">
        <v>1014</v>
      </c>
      <c r="K1731" s="2">
        <v>2</v>
      </c>
      <c r="L1731" s="2">
        <v>-2</v>
      </c>
      <c r="N1731" s="2">
        <f t="shared" si="128"/>
        <v>2215</v>
      </c>
      <c r="O1731" s="2">
        <f t="shared" si="129"/>
        <v>2512.6</v>
      </c>
      <c r="P1731" s="2">
        <f t="shared" si="130"/>
        <v>297.59999999999991</v>
      </c>
      <c r="Q1731" s="3">
        <f t="shared" si="131"/>
        <v>0.13435665914221215</v>
      </c>
    </row>
    <row r="1732" spans="1:17" x14ac:dyDescent="0.2">
      <c r="A1732" s="1" t="s">
        <v>3014</v>
      </c>
      <c r="B1732" t="s">
        <v>1053</v>
      </c>
      <c r="C1732" t="s">
        <v>161</v>
      </c>
      <c r="D1732" s="10">
        <v>42201</v>
      </c>
      <c r="E1732" t="s">
        <v>1054</v>
      </c>
      <c r="F1732"/>
      <c r="G1732" t="s">
        <v>18</v>
      </c>
      <c r="H1732">
        <v>26</v>
      </c>
      <c r="I1732" t="s">
        <v>312</v>
      </c>
      <c r="J1732" t="s">
        <v>313</v>
      </c>
      <c r="K1732" s="2">
        <v>2</v>
      </c>
      <c r="L1732" s="2">
        <v>-2</v>
      </c>
      <c r="N1732" s="2">
        <f t="shared" si="128"/>
        <v>2213</v>
      </c>
      <c r="O1732" s="2">
        <f t="shared" si="129"/>
        <v>2512.6</v>
      </c>
      <c r="P1732" s="2">
        <f t="shared" si="130"/>
        <v>299.59999999999991</v>
      </c>
      <c r="Q1732" s="3">
        <f t="shared" si="131"/>
        <v>0.13538183461364658</v>
      </c>
    </row>
    <row r="1733" spans="1:17" x14ac:dyDescent="0.2">
      <c r="A1733" s="1" t="s">
        <v>3015</v>
      </c>
      <c r="B1733"/>
      <c r="C1733" t="s">
        <v>161</v>
      </c>
      <c r="D1733" s="10"/>
      <c r="E1733"/>
      <c r="F1733"/>
      <c r="G1733" t="s">
        <v>18</v>
      </c>
      <c r="H1733">
        <v>26</v>
      </c>
      <c r="I1733" t="s">
        <v>172</v>
      </c>
      <c r="J1733" t="s">
        <v>173</v>
      </c>
      <c r="K1733" s="2">
        <v>2</v>
      </c>
      <c r="L1733" s="2">
        <v>-2</v>
      </c>
      <c r="N1733" s="2">
        <f t="shared" si="128"/>
        <v>2211</v>
      </c>
      <c r="O1733" s="2">
        <f t="shared" si="129"/>
        <v>2512.6</v>
      </c>
      <c r="P1733" s="2">
        <f t="shared" si="130"/>
        <v>301.59999999999991</v>
      </c>
      <c r="Q1733" s="3">
        <f t="shared" si="131"/>
        <v>0.13640886476707367</v>
      </c>
    </row>
    <row r="1734" spans="1:17" x14ac:dyDescent="0.2">
      <c r="A1734" s="1" t="s">
        <v>3016</v>
      </c>
      <c r="B1734"/>
      <c r="C1734" t="s">
        <v>161</v>
      </c>
      <c r="D1734" s="10"/>
      <c r="E1734"/>
      <c r="F1734"/>
      <c r="G1734" t="s">
        <v>23</v>
      </c>
      <c r="H1734">
        <v>41</v>
      </c>
      <c r="I1734" t="s">
        <v>66</v>
      </c>
      <c r="J1734" t="s">
        <v>67</v>
      </c>
      <c r="K1734" s="2">
        <v>2</v>
      </c>
      <c r="L1734" s="2">
        <v>2.75</v>
      </c>
      <c r="N1734" s="2">
        <f t="shared" si="128"/>
        <v>2209</v>
      </c>
      <c r="O1734" s="2">
        <f t="shared" si="129"/>
        <v>2512.6</v>
      </c>
      <c r="P1734" s="2">
        <f t="shared" si="130"/>
        <v>303.59999999999991</v>
      </c>
      <c r="Q1734" s="3">
        <f t="shared" si="131"/>
        <v>0.1374377546401086</v>
      </c>
    </row>
    <row r="1735" spans="1:17" x14ac:dyDescent="0.2">
      <c r="A1735" s="1" t="s">
        <v>3017</v>
      </c>
      <c r="B1735"/>
      <c r="C1735" t="s">
        <v>161</v>
      </c>
      <c r="D1735" s="10"/>
      <c r="E1735"/>
      <c r="F1735"/>
      <c r="G1735" t="s">
        <v>23</v>
      </c>
      <c r="H1735">
        <v>101</v>
      </c>
      <c r="I1735" t="s">
        <v>600</v>
      </c>
      <c r="J1735" t="s">
        <v>801</v>
      </c>
      <c r="K1735" s="2">
        <v>2</v>
      </c>
      <c r="L1735" s="2">
        <v>-2</v>
      </c>
      <c r="N1735" s="2">
        <f t="shared" si="128"/>
        <v>2207</v>
      </c>
      <c r="O1735" s="2">
        <f t="shared" si="129"/>
        <v>2509.85</v>
      </c>
      <c r="P1735" s="2">
        <f t="shared" si="130"/>
        <v>302.84999999999991</v>
      </c>
      <c r="Q1735" s="3">
        <f t="shared" si="131"/>
        <v>0.13722247394653372</v>
      </c>
    </row>
    <row r="1736" spans="1:17" x14ac:dyDescent="0.2">
      <c r="A1736" s="1" t="s">
        <v>3018</v>
      </c>
      <c r="B1736" t="s">
        <v>1055</v>
      </c>
      <c r="C1736" t="s">
        <v>8</v>
      </c>
      <c r="D1736" s="10">
        <v>42194</v>
      </c>
      <c r="E1736" t="s">
        <v>301</v>
      </c>
      <c r="F1736"/>
      <c r="G1736" t="s">
        <v>23</v>
      </c>
      <c r="H1736">
        <v>67</v>
      </c>
      <c r="I1736" t="s">
        <v>923</v>
      </c>
      <c r="J1736" t="s">
        <v>61</v>
      </c>
      <c r="K1736" s="2">
        <v>2</v>
      </c>
      <c r="L1736" s="2">
        <v>-2</v>
      </c>
      <c r="N1736" s="2">
        <f t="shared" si="128"/>
        <v>2205</v>
      </c>
      <c r="O1736" s="2">
        <f t="shared" si="129"/>
        <v>2509.85</v>
      </c>
      <c r="P1736" s="2">
        <f t="shared" si="130"/>
        <v>304.84999999999991</v>
      </c>
      <c r="Q1736" s="3">
        <f t="shared" si="131"/>
        <v>0.13825396825396821</v>
      </c>
    </row>
    <row r="1737" spans="1:17" x14ac:dyDescent="0.2">
      <c r="A1737" s="1" t="s">
        <v>3019</v>
      </c>
      <c r="B1737"/>
      <c r="C1737" t="s">
        <v>8</v>
      </c>
      <c r="D1737" s="10"/>
      <c r="E1737"/>
      <c r="F1737"/>
      <c r="G1737" t="s">
        <v>23</v>
      </c>
      <c r="H1737">
        <v>151</v>
      </c>
      <c r="I1737" t="s">
        <v>799</v>
      </c>
      <c r="J1737" t="s">
        <v>800</v>
      </c>
      <c r="K1737" s="2">
        <v>2</v>
      </c>
      <c r="L1737" s="2">
        <v>-2</v>
      </c>
      <c r="N1737" s="2">
        <f t="shared" si="128"/>
        <v>2203</v>
      </c>
      <c r="O1737" s="2">
        <f t="shared" si="129"/>
        <v>2509.85</v>
      </c>
      <c r="P1737" s="2">
        <f t="shared" si="130"/>
        <v>306.84999999999991</v>
      </c>
      <c r="Q1737" s="3">
        <f t="shared" si="131"/>
        <v>0.13928733545165681</v>
      </c>
    </row>
    <row r="1738" spans="1:17" x14ac:dyDescent="0.2">
      <c r="A1738" s="1" t="s">
        <v>3020</v>
      </c>
      <c r="B1738"/>
      <c r="C1738" t="s">
        <v>8</v>
      </c>
      <c r="D1738" s="10"/>
      <c r="E1738"/>
      <c r="F1738"/>
      <c r="G1738" t="s">
        <v>23</v>
      </c>
      <c r="H1738">
        <v>67</v>
      </c>
      <c r="I1738" t="s">
        <v>776</v>
      </c>
      <c r="J1738" t="s">
        <v>692</v>
      </c>
      <c r="K1738" s="2">
        <v>2</v>
      </c>
      <c r="L1738" s="2">
        <v>-2</v>
      </c>
      <c r="N1738" s="2">
        <f t="shared" si="128"/>
        <v>2201</v>
      </c>
      <c r="O1738" s="2">
        <f t="shared" si="129"/>
        <v>2509.85</v>
      </c>
      <c r="P1738" s="2">
        <f t="shared" si="130"/>
        <v>308.84999999999991</v>
      </c>
      <c r="Q1738" s="3">
        <f t="shared" si="131"/>
        <v>0.14032258064516123</v>
      </c>
    </row>
    <row r="1739" spans="1:17" x14ac:dyDescent="0.2">
      <c r="A1739" s="1" t="s">
        <v>3021</v>
      </c>
      <c r="B1739"/>
      <c r="C1739" t="s">
        <v>8</v>
      </c>
      <c r="D1739" s="10"/>
      <c r="E1739"/>
      <c r="F1739"/>
      <c r="G1739" t="s">
        <v>23</v>
      </c>
      <c r="H1739">
        <v>101</v>
      </c>
      <c r="I1739" t="s">
        <v>832</v>
      </c>
      <c r="J1739" t="s">
        <v>78</v>
      </c>
      <c r="K1739" s="2">
        <v>2</v>
      </c>
      <c r="L1739" s="2">
        <v>-2</v>
      </c>
      <c r="N1739" s="2">
        <f t="shared" si="128"/>
        <v>2199</v>
      </c>
      <c r="O1739" s="2">
        <f t="shared" si="129"/>
        <v>2509.85</v>
      </c>
      <c r="P1739" s="2">
        <f t="shared" si="130"/>
        <v>310.84999999999991</v>
      </c>
      <c r="Q1739" s="3">
        <f t="shared" si="131"/>
        <v>0.14135970895861752</v>
      </c>
    </row>
    <row r="1740" spans="1:17" x14ac:dyDescent="0.2">
      <c r="A1740" s="1" t="s">
        <v>3022</v>
      </c>
      <c r="B1740" t="s">
        <v>1056</v>
      </c>
      <c r="C1740" t="s">
        <v>30</v>
      </c>
      <c r="D1740" s="10">
        <v>42194</v>
      </c>
      <c r="E1740" t="s">
        <v>1057</v>
      </c>
      <c r="F1740"/>
      <c r="G1740" t="s">
        <v>23</v>
      </c>
      <c r="H1740">
        <v>51</v>
      </c>
      <c r="I1740" t="s">
        <v>720</v>
      </c>
      <c r="J1740" t="s">
        <v>107</v>
      </c>
      <c r="K1740" s="2">
        <v>2</v>
      </c>
      <c r="L1740" s="2">
        <v>-2</v>
      </c>
      <c r="N1740" s="2">
        <f t="shared" si="128"/>
        <v>2197</v>
      </c>
      <c r="O1740" s="2">
        <f t="shared" si="129"/>
        <v>2509.85</v>
      </c>
      <c r="P1740" s="2">
        <f t="shared" si="130"/>
        <v>312.84999999999991</v>
      </c>
      <c r="Q1740" s="3">
        <f t="shared" si="131"/>
        <v>0.14239872553482016</v>
      </c>
    </row>
    <row r="1741" spans="1:17" x14ac:dyDescent="0.2">
      <c r="A1741" s="1" t="s">
        <v>3023</v>
      </c>
      <c r="B1741"/>
      <c r="C1741" t="s">
        <v>30</v>
      </c>
      <c r="D1741" s="10"/>
      <c r="E1741"/>
      <c r="F1741"/>
      <c r="G1741" t="s">
        <v>23</v>
      </c>
      <c r="H1741">
        <v>81</v>
      </c>
      <c r="I1741" t="s">
        <v>826</v>
      </c>
      <c r="J1741" t="s">
        <v>222</v>
      </c>
      <c r="K1741" s="2">
        <v>2</v>
      </c>
      <c r="L1741" s="2">
        <v>-2</v>
      </c>
      <c r="N1741" s="2">
        <f t="shared" si="128"/>
        <v>2195</v>
      </c>
      <c r="O1741" s="2">
        <f t="shared" si="129"/>
        <v>2509.85</v>
      </c>
      <c r="P1741" s="2">
        <f t="shared" si="130"/>
        <v>314.84999999999991</v>
      </c>
      <c r="Q1741" s="3">
        <f t="shared" si="131"/>
        <v>0.14343963553530747</v>
      </c>
    </row>
    <row r="1742" spans="1:17" x14ac:dyDescent="0.2">
      <c r="A1742" s="1" t="s">
        <v>3024</v>
      </c>
      <c r="B1742"/>
      <c r="C1742" t="s">
        <v>30</v>
      </c>
      <c r="D1742" s="10"/>
      <c r="E1742"/>
      <c r="F1742"/>
      <c r="G1742" t="s">
        <v>23</v>
      </c>
      <c r="H1742">
        <v>51</v>
      </c>
      <c r="I1742" t="s">
        <v>434</v>
      </c>
      <c r="J1742" t="s">
        <v>25</v>
      </c>
      <c r="K1742" s="2">
        <v>2</v>
      </c>
      <c r="L1742" s="2">
        <v>-2</v>
      </c>
      <c r="N1742" s="2">
        <f t="shared" si="128"/>
        <v>2193</v>
      </c>
      <c r="O1742" s="2">
        <f t="shared" si="129"/>
        <v>2509.85</v>
      </c>
      <c r="P1742" s="2">
        <f t="shared" si="130"/>
        <v>316.84999999999991</v>
      </c>
      <c r="Q1742" s="3">
        <f t="shared" si="131"/>
        <v>0.14448244414044684</v>
      </c>
    </row>
    <row r="1743" spans="1:17" x14ac:dyDescent="0.2">
      <c r="A1743" s="1" t="s">
        <v>3025</v>
      </c>
      <c r="B1743" t="s">
        <v>1051</v>
      </c>
      <c r="C1743" t="s">
        <v>8</v>
      </c>
      <c r="D1743" s="10">
        <v>42187</v>
      </c>
      <c r="E1743" t="s">
        <v>293</v>
      </c>
      <c r="F1743"/>
      <c r="G1743" t="s">
        <v>23</v>
      </c>
      <c r="H1743">
        <v>51</v>
      </c>
      <c r="I1743" t="s">
        <v>776</v>
      </c>
      <c r="J1743" t="s">
        <v>692</v>
      </c>
      <c r="K1743" s="2">
        <v>2</v>
      </c>
      <c r="L1743" s="2">
        <v>-2</v>
      </c>
      <c r="N1743" s="2">
        <f t="shared" si="128"/>
        <v>2191</v>
      </c>
      <c r="O1743" s="2">
        <f t="shared" si="129"/>
        <v>2509.85</v>
      </c>
      <c r="P1743" s="2">
        <f t="shared" si="130"/>
        <v>318.84999999999991</v>
      </c>
      <c r="Q1743" s="3">
        <f t="shared" si="131"/>
        <v>0.14552715654952073</v>
      </c>
    </row>
    <row r="1744" spans="1:17" x14ac:dyDescent="0.2">
      <c r="A1744" s="1" t="s">
        <v>3026</v>
      </c>
      <c r="B1744"/>
      <c r="C1744" t="s">
        <v>8</v>
      </c>
      <c r="D1744" s="10"/>
      <c r="E1744"/>
      <c r="F1744"/>
      <c r="G1744" t="s">
        <v>23</v>
      </c>
      <c r="H1744">
        <v>51</v>
      </c>
      <c r="I1744" t="s">
        <v>364</v>
      </c>
      <c r="J1744" t="s">
        <v>365</v>
      </c>
      <c r="K1744" s="2">
        <v>2</v>
      </c>
      <c r="L1744" s="2">
        <v>-2</v>
      </c>
      <c r="N1744" s="2">
        <f t="shared" si="128"/>
        <v>2189</v>
      </c>
      <c r="O1744" s="2">
        <f t="shared" si="129"/>
        <v>2509.85</v>
      </c>
      <c r="P1744" s="2">
        <f t="shared" si="130"/>
        <v>320.84999999999991</v>
      </c>
      <c r="Q1744" s="3">
        <f t="shared" si="131"/>
        <v>0.14657377798081311</v>
      </c>
    </row>
    <row r="1745" spans="1:17" x14ac:dyDescent="0.2">
      <c r="A1745" s="1" t="s">
        <v>3027</v>
      </c>
      <c r="B1745"/>
      <c r="C1745" t="s">
        <v>8</v>
      </c>
      <c r="D1745" s="10"/>
      <c r="E1745"/>
      <c r="F1745"/>
      <c r="G1745" t="s">
        <v>23</v>
      </c>
      <c r="H1745">
        <v>71</v>
      </c>
      <c r="I1745" t="s">
        <v>905</v>
      </c>
      <c r="J1745" t="s">
        <v>51</v>
      </c>
      <c r="K1745" s="2">
        <v>2</v>
      </c>
      <c r="L1745" s="2">
        <v>18.75</v>
      </c>
      <c r="N1745" s="2">
        <f t="shared" si="128"/>
        <v>2187</v>
      </c>
      <c r="O1745" s="2">
        <f t="shared" si="129"/>
        <v>2509.85</v>
      </c>
      <c r="P1745" s="2">
        <f t="shared" si="130"/>
        <v>322.84999999999991</v>
      </c>
      <c r="Q1745" s="3">
        <f t="shared" si="131"/>
        <v>0.14762231367169634</v>
      </c>
    </row>
    <row r="1746" spans="1:17" x14ac:dyDescent="0.2">
      <c r="A1746" s="1" t="s">
        <v>3028</v>
      </c>
      <c r="B1746" t="s">
        <v>1052</v>
      </c>
      <c r="C1746" t="s">
        <v>30</v>
      </c>
      <c r="D1746" s="10">
        <v>42187</v>
      </c>
      <c r="E1746" t="s">
        <v>297</v>
      </c>
      <c r="F1746"/>
      <c r="G1746" t="s">
        <v>18</v>
      </c>
      <c r="H1746">
        <v>36</v>
      </c>
      <c r="I1746" t="s">
        <v>83</v>
      </c>
      <c r="J1746" t="s">
        <v>84</v>
      </c>
      <c r="K1746" s="2">
        <v>2</v>
      </c>
      <c r="L1746" s="2">
        <v>-2</v>
      </c>
      <c r="N1746" s="2">
        <f t="shared" si="128"/>
        <v>2185</v>
      </c>
      <c r="O1746" s="2">
        <f t="shared" si="129"/>
        <v>2491.1</v>
      </c>
      <c r="P1746" s="2">
        <f t="shared" si="130"/>
        <v>306.09999999999991</v>
      </c>
      <c r="Q1746" s="3">
        <f t="shared" si="131"/>
        <v>0.14009153318077799</v>
      </c>
    </row>
    <row r="1747" spans="1:17" x14ac:dyDescent="0.2">
      <c r="A1747" s="1" t="s">
        <v>3029</v>
      </c>
      <c r="B1747"/>
      <c r="C1747" t="s">
        <v>30</v>
      </c>
      <c r="D1747" s="10"/>
      <c r="E1747"/>
      <c r="F1747"/>
      <c r="G1747" t="s">
        <v>18</v>
      </c>
      <c r="H1747">
        <v>51</v>
      </c>
      <c r="I1747" t="s">
        <v>81</v>
      </c>
      <c r="J1747" t="s">
        <v>82</v>
      </c>
      <c r="K1747" s="2">
        <v>2</v>
      </c>
      <c r="L1747" s="2">
        <v>-2</v>
      </c>
      <c r="N1747" s="2">
        <f t="shared" si="128"/>
        <v>2183</v>
      </c>
      <c r="O1747" s="2">
        <f t="shared" si="129"/>
        <v>2491.1</v>
      </c>
      <c r="P1747" s="2">
        <f t="shared" si="130"/>
        <v>308.09999999999991</v>
      </c>
      <c r="Q1747" s="3">
        <f t="shared" si="131"/>
        <v>0.1411360513055428</v>
      </c>
    </row>
    <row r="1748" spans="1:17" x14ac:dyDescent="0.2">
      <c r="A1748" s="1" t="s">
        <v>3030</v>
      </c>
      <c r="B1748"/>
      <c r="C1748" t="s">
        <v>30</v>
      </c>
      <c r="D1748" s="10"/>
      <c r="E1748"/>
      <c r="F1748"/>
      <c r="G1748" t="s">
        <v>18</v>
      </c>
      <c r="H1748">
        <v>31</v>
      </c>
      <c r="I1748" t="s">
        <v>349</v>
      </c>
      <c r="J1748" t="s">
        <v>350</v>
      </c>
      <c r="K1748" s="2">
        <v>2</v>
      </c>
      <c r="L1748" s="2">
        <v>-2</v>
      </c>
      <c r="N1748" s="2">
        <f t="shared" si="128"/>
        <v>2181</v>
      </c>
      <c r="O1748" s="2">
        <f t="shared" si="129"/>
        <v>2491.1</v>
      </c>
      <c r="P1748" s="2">
        <f t="shared" si="130"/>
        <v>310.09999999999991</v>
      </c>
      <c r="Q1748" s="3">
        <f t="shared" si="131"/>
        <v>0.14218248509857859</v>
      </c>
    </row>
    <row r="1749" spans="1:17" x14ac:dyDescent="0.2">
      <c r="A1749" s="1" t="s">
        <v>3031</v>
      </c>
      <c r="B1749" t="s">
        <v>1049</v>
      </c>
      <c r="C1749" t="s">
        <v>8</v>
      </c>
      <c r="D1749" s="10">
        <v>42180</v>
      </c>
      <c r="E1749" t="s">
        <v>273</v>
      </c>
      <c r="F1749"/>
      <c r="G1749" t="s">
        <v>23</v>
      </c>
      <c r="H1749">
        <v>46</v>
      </c>
      <c r="I1749" t="s">
        <v>907</v>
      </c>
      <c r="J1749" t="s">
        <v>908</v>
      </c>
      <c r="K1749" s="2">
        <v>2</v>
      </c>
      <c r="L1749" s="2">
        <v>-2</v>
      </c>
      <c r="N1749" s="2">
        <f t="shared" si="128"/>
        <v>2179</v>
      </c>
      <c r="O1749" s="2">
        <f t="shared" si="129"/>
        <v>2491.1</v>
      </c>
      <c r="P1749" s="2">
        <f t="shared" si="130"/>
        <v>312.09999999999991</v>
      </c>
      <c r="Q1749" s="3">
        <f t="shared" si="131"/>
        <v>0.14323083983478657</v>
      </c>
    </row>
    <row r="1750" spans="1:17" x14ac:dyDescent="0.2">
      <c r="A1750" s="1" t="s">
        <v>3032</v>
      </c>
      <c r="B1750"/>
      <c r="C1750" t="s">
        <v>8</v>
      </c>
      <c r="D1750" s="10"/>
      <c r="E1750"/>
      <c r="F1750"/>
      <c r="G1750" t="s">
        <v>23</v>
      </c>
      <c r="H1750">
        <v>51</v>
      </c>
      <c r="I1750" t="s">
        <v>901</v>
      </c>
      <c r="J1750" t="s">
        <v>252</v>
      </c>
      <c r="K1750" s="2">
        <v>2</v>
      </c>
      <c r="L1750" s="2">
        <v>-2</v>
      </c>
      <c r="N1750" s="2">
        <f t="shared" si="128"/>
        <v>2177</v>
      </c>
      <c r="O1750" s="2">
        <f t="shared" si="129"/>
        <v>2491.1</v>
      </c>
      <c r="P1750" s="2">
        <f t="shared" si="130"/>
        <v>314.09999999999991</v>
      </c>
      <c r="Q1750" s="3">
        <f t="shared" si="131"/>
        <v>0.14428112080845196</v>
      </c>
    </row>
    <row r="1751" spans="1:17" x14ac:dyDescent="0.2">
      <c r="A1751" s="1" t="s">
        <v>3033</v>
      </c>
      <c r="B1751"/>
      <c r="C1751" t="s">
        <v>8</v>
      </c>
      <c r="D1751" s="10"/>
      <c r="E1751"/>
      <c r="F1751"/>
      <c r="G1751" t="s">
        <v>23</v>
      </c>
      <c r="H1751">
        <v>151</v>
      </c>
      <c r="I1751" t="s">
        <v>400</v>
      </c>
      <c r="J1751" t="s">
        <v>401</v>
      </c>
      <c r="K1751" s="2">
        <v>2</v>
      </c>
      <c r="L1751" s="2">
        <v>-2</v>
      </c>
      <c r="N1751" s="2">
        <f t="shared" si="128"/>
        <v>2175</v>
      </c>
      <c r="O1751" s="2">
        <f t="shared" si="129"/>
        <v>2491.1</v>
      </c>
      <c r="P1751" s="2">
        <f t="shared" si="130"/>
        <v>316.09999999999991</v>
      </c>
      <c r="Q1751" s="3">
        <f t="shared" si="131"/>
        <v>0.14533333333333329</v>
      </c>
    </row>
    <row r="1752" spans="1:17" x14ac:dyDescent="0.2">
      <c r="A1752" s="1" t="s">
        <v>3034</v>
      </c>
      <c r="B1752" t="s">
        <v>1050</v>
      </c>
      <c r="C1752" t="s">
        <v>30</v>
      </c>
      <c r="D1752" s="10">
        <v>42180</v>
      </c>
      <c r="E1752" t="s">
        <v>277</v>
      </c>
      <c r="F1752"/>
      <c r="G1752" t="s">
        <v>18</v>
      </c>
      <c r="H1752">
        <v>21</v>
      </c>
      <c r="I1752" t="s">
        <v>769</v>
      </c>
      <c r="J1752" t="s">
        <v>770</v>
      </c>
      <c r="K1752" s="2">
        <v>2</v>
      </c>
      <c r="L1752" s="2">
        <v>-2</v>
      </c>
      <c r="N1752" s="2">
        <f t="shared" si="128"/>
        <v>2173</v>
      </c>
      <c r="O1752" s="2">
        <f t="shared" si="129"/>
        <v>2491.1</v>
      </c>
      <c r="P1752" s="2">
        <f t="shared" si="130"/>
        <v>318.09999999999991</v>
      </c>
      <c r="Q1752" s="3">
        <f t="shared" si="131"/>
        <v>0.14638748274275193</v>
      </c>
    </row>
    <row r="1753" spans="1:17" x14ac:dyDescent="0.2">
      <c r="A1753" s="1" t="s">
        <v>3035</v>
      </c>
      <c r="B1753"/>
      <c r="C1753" t="s">
        <v>30</v>
      </c>
      <c r="D1753" s="10"/>
      <c r="E1753"/>
      <c r="F1753"/>
      <c r="G1753" t="s">
        <v>18</v>
      </c>
      <c r="H1753">
        <v>23</v>
      </c>
      <c r="I1753" t="s">
        <v>722</v>
      </c>
      <c r="J1753" t="s">
        <v>723</v>
      </c>
      <c r="K1753" s="2">
        <v>2</v>
      </c>
      <c r="L1753" s="2">
        <v>-2</v>
      </c>
      <c r="N1753" s="2">
        <f t="shared" si="128"/>
        <v>2171</v>
      </c>
      <c r="O1753" s="2">
        <f t="shared" si="129"/>
        <v>2491.1</v>
      </c>
      <c r="P1753" s="2">
        <f t="shared" si="130"/>
        <v>320.09999999999991</v>
      </c>
      <c r="Q1753" s="3">
        <f t="shared" si="131"/>
        <v>0.14744357438968214</v>
      </c>
    </row>
    <row r="1754" spans="1:17" x14ac:dyDescent="0.2">
      <c r="A1754" s="1" t="s">
        <v>3036</v>
      </c>
      <c r="B1754"/>
      <c r="C1754" t="s">
        <v>30</v>
      </c>
      <c r="D1754" s="10"/>
      <c r="E1754"/>
      <c r="F1754"/>
      <c r="G1754" t="s">
        <v>18</v>
      </c>
      <c r="H1754">
        <v>29</v>
      </c>
      <c r="I1754" t="s">
        <v>434</v>
      </c>
      <c r="J1754" t="s">
        <v>25</v>
      </c>
      <c r="K1754" s="2">
        <v>2</v>
      </c>
      <c r="L1754" s="2">
        <v>-2</v>
      </c>
      <c r="N1754" s="2">
        <f t="shared" si="128"/>
        <v>2169</v>
      </c>
      <c r="O1754" s="2">
        <f t="shared" si="129"/>
        <v>2491.1</v>
      </c>
      <c r="P1754" s="2">
        <f t="shared" si="130"/>
        <v>322.09999999999991</v>
      </c>
      <c r="Q1754" s="3">
        <f t="shared" si="131"/>
        <v>0.14850161364684181</v>
      </c>
    </row>
    <row r="1755" spans="1:17" x14ac:dyDescent="0.2">
      <c r="A1755" s="1" t="s">
        <v>3037</v>
      </c>
      <c r="B1755" t="s">
        <v>1046</v>
      </c>
      <c r="C1755" t="s">
        <v>161</v>
      </c>
      <c r="D1755" s="10">
        <v>42173</v>
      </c>
      <c r="E1755" t="s">
        <v>1047</v>
      </c>
      <c r="F1755"/>
      <c r="G1755" t="s">
        <v>23</v>
      </c>
      <c r="H1755">
        <v>41</v>
      </c>
      <c r="I1755" t="s">
        <v>60</v>
      </c>
      <c r="J1755" t="s">
        <v>61</v>
      </c>
      <c r="K1755" s="2">
        <v>2</v>
      </c>
      <c r="L1755" s="2">
        <v>-2</v>
      </c>
      <c r="N1755" s="2">
        <f t="shared" si="128"/>
        <v>2167</v>
      </c>
      <c r="O1755" s="2">
        <f t="shared" si="129"/>
        <v>2491.1</v>
      </c>
      <c r="P1755" s="2">
        <f t="shared" si="130"/>
        <v>324.09999999999991</v>
      </c>
      <c r="Q1755" s="3">
        <f t="shared" si="131"/>
        <v>0.14956160590678352</v>
      </c>
    </row>
    <row r="1756" spans="1:17" x14ac:dyDescent="0.2">
      <c r="A1756" s="1" t="s">
        <v>3038</v>
      </c>
      <c r="B1756"/>
      <c r="C1756" t="s">
        <v>161</v>
      </c>
      <c r="D1756" s="10"/>
      <c r="E1756"/>
      <c r="F1756"/>
      <c r="G1756" t="s">
        <v>23</v>
      </c>
      <c r="H1756">
        <v>101</v>
      </c>
      <c r="I1756" t="s">
        <v>609</v>
      </c>
      <c r="J1756" t="s">
        <v>78</v>
      </c>
      <c r="K1756" s="2">
        <v>2</v>
      </c>
      <c r="L1756" s="2">
        <v>-2</v>
      </c>
      <c r="N1756" s="2">
        <f t="shared" si="128"/>
        <v>2165</v>
      </c>
      <c r="O1756" s="2">
        <f t="shared" si="129"/>
        <v>2491.1</v>
      </c>
      <c r="P1756" s="2">
        <f t="shared" si="130"/>
        <v>326.09999999999991</v>
      </c>
      <c r="Q1756" s="3">
        <f t="shared" si="131"/>
        <v>0.15062355658198609</v>
      </c>
    </row>
    <row r="1757" spans="1:17" x14ac:dyDescent="0.2">
      <c r="A1757" s="1" t="s">
        <v>3039</v>
      </c>
      <c r="B1757"/>
      <c r="C1757" t="s">
        <v>161</v>
      </c>
      <c r="D1757" s="10"/>
      <c r="E1757"/>
      <c r="F1757"/>
      <c r="G1757" t="s">
        <v>23</v>
      </c>
      <c r="H1757">
        <v>46</v>
      </c>
      <c r="I1757" t="s">
        <v>213</v>
      </c>
      <c r="J1757" t="s">
        <v>214</v>
      </c>
      <c r="K1757" s="2">
        <v>2</v>
      </c>
      <c r="L1757" s="2">
        <v>-2</v>
      </c>
      <c r="N1757" s="2">
        <f t="shared" ref="N1757:N1820" si="132">IF(L1757&lt;&gt;0,N1758+K1757,N1758)</f>
        <v>2163</v>
      </c>
      <c r="O1757" s="2">
        <f t="shared" ref="O1757:O1820" si="133">IF(L1757&gt;0,O1758+L1757,O1758)</f>
        <v>2491.1</v>
      </c>
      <c r="P1757" s="2">
        <f t="shared" ref="P1757:P1820" si="134">O1757-N1757</f>
        <v>328.09999999999991</v>
      </c>
      <c r="Q1757" s="3">
        <f t="shared" ref="Q1757:Q1820" si="135">(1/N1757)*P1757</f>
        <v>0.15168747110494679</v>
      </c>
    </row>
    <row r="1758" spans="1:17" x14ac:dyDescent="0.2">
      <c r="A1758" s="1" t="s">
        <v>3040</v>
      </c>
      <c r="B1758"/>
      <c r="C1758" t="s">
        <v>161</v>
      </c>
      <c r="D1758" s="10"/>
      <c r="E1758"/>
      <c r="F1758"/>
      <c r="G1758" t="s">
        <v>23</v>
      </c>
      <c r="H1758">
        <v>91</v>
      </c>
      <c r="I1758" t="s">
        <v>600</v>
      </c>
      <c r="J1758" t="s">
        <v>801</v>
      </c>
      <c r="K1758" s="2">
        <v>2</v>
      </c>
      <c r="L1758" s="2">
        <v>-2</v>
      </c>
      <c r="N1758" s="2">
        <f t="shared" si="132"/>
        <v>2161</v>
      </c>
      <c r="O1758" s="2">
        <f t="shared" si="133"/>
        <v>2491.1</v>
      </c>
      <c r="P1758" s="2">
        <f t="shared" si="134"/>
        <v>330.09999999999991</v>
      </c>
      <c r="Q1758" s="3">
        <f t="shared" si="135"/>
        <v>0.15275335492827391</v>
      </c>
    </row>
    <row r="1759" spans="1:17" x14ac:dyDescent="0.2">
      <c r="A1759" s="1" t="s">
        <v>3041</v>
      </c>
      <c r="B1759" t="s">
        <v>1048</v>
      </c>
      <c r="C1759" t="s">
        <v>558</v>
      </c>
      <c r="D1759" s="10">
        <v>42173</v>
      </c>
      <c r="E1759" t="s">
        <v>267</v>
      </c>
      <c r="F1759"/>
      <c r="G1759" t="s">
        <v>23</v>
      </c>
      <c r="H1759">
        <v>34</v>
      </c>
      <c r="I1759" t="s">
        <v>995</v>
      </c>
      <c r="J1759" t="s">
        <v>996</v>
      </c>
      <c r="K1759" s="2">
        <v>2</v>
      </c>
      <c r="L1759" s="2">
        <v>-2</v>
      </c>
      <c r="N1759" s="2">
        <f t="shared" si="132"/>
        <v>2159</v>
      </c>
      <c r="O1759" s="2">
        <f t="shared" si="133"/>
        <v>2491.1</v>
      </c>
      <c r="P1759" s="2">
        <f t="shared" si="134"/>
        <v>332.09999999999991</v>
      </c>
      <c r="Q1759" s="3">
        <f t="shared" si="135"/>
        <v>0.15382121352477995</v>
      </c>
    </row>
    <row r="1760" spans="1:17" x14ac:dyDescent="0.2">
      <c r="A1760" s="1" t="s">
        <v>3042</v>
      </c>
      <c r="B1760"/>
      <c r="C1760" t="s">
        <v>558</v>
      </c>
      <c r="D1760" s="10"/>
      <c r="E1760"/>
      <c r="F1760"/>
      <c r="G1760" t="s">
        <v>23</v>
      </c>
      <c r="H1760">
        <v>67</v>
      </c>
      <c r="I1760" t="s">
        <v>471</v>
      </c>
      <c r="J1760" t="s">
        <v>472</v>
      </c>
      <c r="K1760" s="2">
        <v>2</v>
      </c>
      <c r="L1760" s="2">
        <v>-2</v>
      </c>
      <c r="N1760" s="2">
        <f t="shared" si="132"/>
        <v>2157</v>
      </c>
      <c r="O1760" s="2">
        <f t="shared" si="133"/>
        <v>2491.1</v>
      </c>
      <c r="P1760" s="2">
        <f t="shared" si="134"/>
        <v>334.09999999999991</v>
      </c>
      <c r="Q1760" s="3">
        <f t="shared" si="135"/>
        <v>0.15489105238757528</v>
      </c>
    </row>
    <row r="1761" spans="1:17" x14ac:dyDescent="0.2">
      <c r="A1761" s="1" t="s">
        <v>3043</v>
      </c>
      <c r="B1761" t="s">
        <v>1041</v>
      </c>
      <c r="C1761" t="s">
        <v>30</v>
      </c>
      <c r="D1761" s="10">
        <v>42166</v>
      </c>
      <c r="E1761" t="s">
        <v>256</v>
      </c>
      <c r="F1761"/>
      <c r="G1761" t="s">
        <v>23</v>
      </c>
      <c r="H1761">
        <v>111</v>
      </c>
      <c r="I1761" t="s">
        <v>1004</v>
      </c>
      <c r="J1761" t="s">
        <v>1005</v>
      </c>
      <c r="K1761" s="2">
        <v>2</v>
      </c>
      <c r="L1761" s="2">
        <v>-2</v>
      </c>
      <c r="N1761" s="2">
        <f t="shared" si="132"/>
        <v>2155</v>
      </c>
      <c r="O1761" s="2">
        <f t="shared" si="133"/>
        <v>2491.1</v>
      </c>
      <c r="P1761" s="2">
        <f t="shared" si="134"/>
        <v>336.09999999999991</v>
      </c>
      <c r="Q1761" s="3">
        <f t="shared" si="135"/>
        <v>0.15596287703016237</v>
      </c>
    </row>
    <row r="1762" spans="1:17" x14ac:dyDescent="0.2">
      <c r="A1762" s="1" t="s">
        <v>3044</v>
      </c>
      <c r="B1762"/>
      <c r="C1762" t="s">
        <v>30</v>
      </c>
      <c r="D1762" s="10"/>
      <c r="E1762"/>
      <c r="F1762"/>
      <c r="G1762" t="s">
        <v>23</v>
      </c>
      <c r="H1762">
        <v>101</v>
      </c>
      <c r="I1762" t="s">
        <v>1042</v>
      </c>
      <c r="J1762" t="s">
        <v>921</v>
      </c>
      <c r="K1762" s="2">
        <v>2</v>
      </c>
      <c r="L1762" s="2">
        <v>-2</v>
      </c>
      <c r="N1762" s="2">
        <f t="shared" si="132"/>
        <v>2153</v>
      </c>
      <c r="O1762" s="2">
        <f t="shared" si="133"/>
        <v>2491.1</v>
      </c>
      <c r="P1762" s="2">
        <f t="shared" si="134"/>
        <v>338.09999999999991</v>
      </c>
      <c r="Q1762" s="3">
        <f t="shared" si="135"/>
        <v>0.15703669298653039</v>
      </c>
    </row>
    <row r="1763" spans="1:17" x14ac:dyDescent="0.2">
      <c r="A1763" s="1" t="s">
        <v>3045</v>
      </c>
      <c r="B1763"/>
      <c r="C1763" t="s">
        <v>30</v>
      </c>
      <c r="D1763" s="10"/>
      <c r="E1763"/>
      <c r="F1763"/>
      <c r="G1763" t="s">
        <v>23</v>
      </c>
      <c r="H1763">
        <v>126</v>
      </c>
      <c r="I1763" t="s">
        <v>1043</v>
      </c>
      <c r="J1763" t="s">
        <v>614</v>
      </c>
      <c r="K1763" s="2">
        <v>2</v>
      </c>
      <c r="L1763" s="2">
        <v>-2</v>
      </c>
      <c r="N1763" s="2">
        <f t="shared" si="132"/>
        <v>2151</v>
      </c>
      <c r="O1763" s="2">
        <f t="shared" si="133"/>
        <v>2491.1</v>
      </c>
      <c r="P1763" s="2">
        <f t="shared" si="134"/>
        <v>340.09999999999991</v>
      </c>
      <c r="Q1763" s="3">
        <f t="shared" si="135"/>
        <v>0.15811250581125053</v>
      </c>
    </row>
    <row r="1764" spans="1:17" x14ac:dyDescent="0.2">
      <c r="A1764" s="1" t="s">
        <v>3046</v>
      </c>
      <c r="B1764"/>
      <c r="C1764" t="s">
        <v>30</v>
      </c>
      <c r="D1764" s="10"/>
      <c r="E1764"/>
      <c r="F1764"/>
      <c r="G1764" t="s">
        <v>23</v>
      </c>
      <c r="H1764">
        <v>56</v>
      </c>
      <c r="I1764" t="s">
        <v>321</v>
      </c>
      <c r="J1764" t="s">
        <v>322</v>
      </c>
      <c r="K1764" s="2">
        <v>2</v>
      </c>
      <c r="L1764" s="2">
        <v>-2</v>
      </c>
      <c r="N1764" s="2">
        <f t="shared" si="132"/>
        <v>2149</v>
      </c>
      <c r="O1764" s="2">
        <f t="shared" si="133"/>
        <v>2491.1</v>
      </c>
      <c r="P1764" s="2">
        <f t="shared" si="134"/>
        <v>342.09999999999991</v>
      </c>
      <c r="Q1764" s="3">
        <f t="shared" si="135"/>
        <v>0.15919032107957184</v>
      </c>
    </row>
    <row r="1765" spans="1:17" x14ac:dyDescent="0.2">
      <c r="A1765" s="1" t="s">
        <v>3047</v>
      </c>
      <c r="B1765" t="s">
        <v>1044</v>
      </c>
      <c r="C1765" t="s">
        <v>8</v>
      </c>
      <c r="D1765" s="10">
        <v>42166</v>
      </c>
      <c r="E1765" t="s">
        <v>249</v>
      </c>
      <c r="F1765"/>
      <c r="G1765" t="s">
        <v>23</v>
      </c>
      <c r="H1765">
        <v>81</v>
      </c>
      <c r="I1765" t="s">
        <v>799</v>
      </c>
      <c r="J1765" t="s">
        <v>800</v>
      </c>
      <c r="K1765" s="2">
        <v>2</v>
      </c>
      <c r="L1765" s="2">
        <v>-2</v>
      </c>
      <c r="N1765" s="2">
        <f t="shared" si="132"/>
        <v>2147</v>
      </c>
      <c r="O1765" s="2">
        <f t="shared" si="133"/>
        <v>2491.1</v>
      </c>
      <c r="P1765" s="2">
        <f t="shared" si="134"/>
        <v>344.09999999999991</v>
      </c>
      <c r="Q1765" s="3">
        <f t="shared" si="135"/>
        <v>0.16027014438751744</v>
      </c>
    </row>
    <row r="1766" spans="1:17" x14ac:dyDescent="0.2">
      <c r="A1766" s="1" t="s">
        <v>3048</v>
      </c>
      <c r="B1766"/>
      <c r="C1766" t="s">
        <v>8</v>
      </c>
      <c r="D1766" s="10"/>
      <c r="E1766"/>
      <c r="F1766"/>
      <c r="G1766" t="s">
        <v>23</v>
      </c>
      <c r="H1766">
        <v>91</v>
      </c>
      <c r="I1766" t="s">
        <v>1045</v>
      </c>
      <c r="J1766" t="s">
        <v>17</v>
      </c>
      <c r="K1766" s="2">
        <v>2</v>
      </c>
      <c r="L1766" s="2">
        <v>-2</v>
      </c>
      <c r="N1766" s="2">
        <f t="shared" si="132"/>
        <v>2145</v>
      </c>
      <c r="O1766" s="2">
        <f t="shared" si="133"/>
        <v>2491.1</v>
      </c>
      <c r="P1766" s="2">
        <f t="shared" si="134"/>
        <v>346.09999999999991</v>
      </c>
      <c r="Q1766" s="3">
        <f t="shared" si="135"/>
        <v>0.16135198135198131</v>
      </c>
    </row>
    <row r="1767" spans="1:17" x14ac:dyDescent="0.2">
      <c r="A1767" s="1" t="s">
        <v>3049</v>
      </c>
      <c r="B1767"/>
      <c r="C1767" t="s">
        <v>8</v>
      </c>
      <c r="D1767" s="10"/>
      <c r="E1767"/>
      <c r="F1767"/>
      <c r="G1767" t="s">
        <v>23</v>
      </c>
      <c r="H1767">
        <v>67</v>
      </c>
      <c r="I1767" t="s">
        <v>923</v>
      </c>
      <c r="J1767" t="s">
        <v>61</v>
      </c>
      <c r="K1767" s="2">
        <v>2</v>
      </c>
      <c r="L1767" s="2">
        <v>-2</v>
      </c>
      <c r="N1767" s="2">
        <f t="shared" si="132"/>
        <v>2143</v>
      </c>
      <c r="O1767" s="2">
        <f t="shared" si="133"/>
        <v>2491.1</v>
      </c>
      <c r="P1767" s="2">
        <f t="shared" si="134"/>
        <v>348.09999999999991</v>
      </c>
      <c r="Q1767" s="3">
        <f t="shared" si="135"/>
        <v>0.16243583761082592</v>
      </c>
    </row>
    <row r="1768" spans="1:17" x14ac:dyDescent="0.2">
      <c r="A1768" s="1" t="s">
        <v>3050</v>
      </c>
      <c r="B1768" t="s">
        <v>1039</v>
      </c>
      <c r="C1768" t="s">
        <v>8</v>
      </c>
      <c r="D1768" s="10">
        <v>42159</v>
      </c>
      <c r="E1768" t="s">
        <v>240</v>
      </c>
      <c r="F1768"/>
      <c r="G1768" t="s">
        <v>23</v>
      </c>
      <c r="H1768">
        <v>151</v>
      </c>
      <c r="I1768" t="s">
        <v>799</v>
      </c>
      <c r="J1768" t="s">
        <v>800</v>
      </c>
      <c r="K1768" s="2">
        <v>2</v>
      </c>
      <c r="L1768" s="2">
        <v>-2</v>
      </c>
      <c r="N1768" s="2">
        <f t="shared" si="132"/>
        <v>2141</v>
      </c>
      <c r="O1768" s="2">
        <f t="shared" si="133"/>
        <v>2491.1</v>
      </c>
      <c r="P1768" s="2">
        <f t="shared" si="134"/>
        <v>350.09999999999991</v>
      </c>
      <c r="Q1768" s="3">
        <f t="shared" si="135"/>
        <v>0.16352171882297986</v>
      </c>
    </row>
    <row r="1769" spans="1:17" x14ac:dyDescent="0.2">
      <c r="A1769" s="1" t="s">
        <v>3051</v>
      </c>
      <c r="B1769"/>
      <c r="C1769" t="s">
        <v>8</v>
      </c>
      <c r="D1769" s="10"/>
      <c r="E1769"/>
      <c r="F1769"/>
      <c r="G1769" t="s">
        <v>23</v>
      </c>
      <c r="H1769">
        <v>126</v>
      </c>
      <c r="I1769" t="s">
        <v>776</v>
      </c>
      <c r="J1769" t="s">
        <v>692</v>
      </c>
      <c r="K1769" s="2">
        <v>2</v>
      </c>
      <c r="L1769" s="2">
        <v>-2</v>
      </c>
      <c r="N1769" s="2">
        <f t="shared" si="132"/>
        <v>2139</v>
      </c>
      <c r="O1769" s="2">
        <f t="shared" si="133"/>
        <v>2491.1</v>
      </c>
      <c r="P1769" s="2">
        <f t="shared" si="134"/>
        <v>352.09999999999991</v>
      </c>
      <c r="Q1769" s="3">
        <f t="shared" si="135"/>
        <v>0.16460963066853668</v>
      </c>
    </row>
    <row r="1770" spans="1:17" x14ac:dyDescent="0.2">
      <c r="A1770" s="1" t="s">
        <v>3052</v>
      </c>
      <c r="B1770"/>
      <c r="C1770" t="s">
        <v>8</v>
      </c>
      <c r="D1770" s="10"/>
      <c r="E1770"/>
      <c r="F1770"/>
      <c r="G1770" t="s">
        <v>23</v>
      </c>
      <c r="H1770">
        <v>67</v>
      </c>
      <c r="I1770" t="s">
        <v>416</v>
      </c>
      <c r="J1770" t="s">
        <v>417</v>
      </c>
      <c r="K1770" s="2">
        <v>2</v>
      </c>
      <c r="L1770" s="2">
        <v>-2</v>
      </c>
      <c r="N1770" s="2">
        <f t="shared" si="132"/>
        <v>2137</v>
      </c>
      <c r="O1770" s="2">
        <f t="shared" si="133"/>
        <v>2491.1</v>
      </c>
      <c r="P1770" s="2">
        <f t="shared" si="134"/>
        <v>354.09999999999991</v>
      </c>
      <c r="Q1770" s="3">
        <f t="shared" si="135"/>
        <v>0.1656995788488535</v>
      </c>
    </row>
    <row r="1771" spans="1:17" x14ac:dyDescent="0.2">
      <c r="A1771" s="1" t="s">
        <v>3053</v>
      </c>
      <c r="B1771" t="s">
        <v>1040</v>
      </c>
      <c r="C1771" t="s">
        <v>30</v>
      </c>
      <c r="D1771" s="10">
        <v>42159</v>
      </c>
      <c r="E1771" t="s">
        <v>817</v>
      </c>
      <c r="F1771"/>
      <c r="G1771" t="s">
        <v>23</v>
      </c>
      <c r="H1771">
        <v>41</v>
      </c>
      <c r="I1771" t="s">
        <v>199</v>
      </c>
      <c r="J1771" t="s">
        <v>200</v>
      </c>
      <c r="K1771" s="2">
        <v>2</v>
      </c>
      <c r="L1771" s="2">
        <v>-2</v>
      </c>
      <c r="N1771" s="2">
        <f t="shared" si="132"/>
        <v>2135</v>
      </c>
      <c r="O1771" s="2">
        <f t="shared" si="133"/>
        <v>2491.1</v>
      </c>
      <c r="P1771" s="2">
        <f t="shared" si="134"/>
        <v>356.09999999999991</v>
      </c>
      <c r="Q1771" s="3">
        <f t="shared" si="135"/>
        <v>0.16679156908665102</v>
      </c>
    </row>
    <row r="1772" spans="1:17" x14ac:dyDescent="0.2">
      <c r="A1772" s="1" t="s">
        <v>3054</v>
      </c>
      <c r="B1772"/>
      <c r="C1772" t="s">
        <v>30</v>
      </c>
      <c r="D1772" s="10"/>
      <c r="E1772"/>
      <c r="F1772"/>
      <c r="G1772" t="s">
        <v>23</v>
      </c>
      <c r="H1772">
        <v>51</v>
      </c>
      <c r="I1772" t="s">
        <v>112</v>
      </c>
      <c r="J1772" t="s">
        <v>113</v>
      </c>
      <c r="K1772" s="2">
        <v>2</v>
      </c>
      <c r="L1772" s="2">
        <v>10</v>
      </c>
      <c r="N1772" s="2">
        <f t="shared" si="132"/>
        <v>2133</v>
      </c>
      <c r="O1772" s="2">
        <f t="shared" si="133"/>
        <v>2491.1</v>
      </c>
      <c r="P1772" s="2">
        <f t="shared" si="134"/>
        <v>358.09999999999991</v>
      </c>
      <c r="Q1772" s="3">
        <f t="shared" si="135"/>
        <v>0.16788560712611342</v>
      </c>
    </row>
    <row r="1773" spans="1:17" x14ac:dyDescent="0.2">
      <c r="A1773" s="1" t="s">
        <v>3055</v>
      </c>
      <c r="B1773"/>
      <c r="C1773" t="s">
        <v>30</v>
      </c>
      <c r="D1773" s="10"/>
      <c r="E1773"/>
      <c r="F1773"/>
      <c r="G1773" t="s">
        <v>23</v>
      </c>
      <c r="H1773">
        <v>101</v>
      </c>
      <c r="I1773" t="s">
        <v>449</v>
      </c>
      <c r="J1773" t="s">
        <v>450</v>
      </c>
      <c r="K1773" s="2">
        <v>2</v>
      </c>
      <c r="L1773" s="2">
        <v>-2</v>
      </c>
      <c r="N1773" s="2">
        <f t="shared" si="132"/>
        <v>2131</v>
      </c>
      <c r="O1773" s="2">
        <f t="shared" si="133"/>
        <v>2481.1</v>
      </c>
      <c r="P1773" s="2">
        <f t="shared" si="134"/>
        <v>350.09999999999991</v>
      </c>
      <c r="Q1773" s="3">
        <f t="shared" si="135"/>
        <v>0.16428906616611916</v>
      </c>
    </row>
    <row r="1774" spans="1:17" x14ac:dyDescent="0.2">
      <c r="A1774" s="1" t="s">
        <v>3056</v>
      </c>
      <c r="B1774" t="s">
        <v>1035</v>
      </c>
      <c r="C1774" t="s">
        <v>8</v>
      </c>
      <c r="D1774" s="10">
        <v>42152</v>
      </c>
      <c r="E1774" t="s">
        <v>216</v>
      </c>
      <c r="F1774"/>
      <c r="G1774" t="s">
        <v>23</v>
      </c>
      <c r="H1774">
        <v>36</v>
      </c>
      <c r="I1774" t="s">
        <v>217</v>
      </c>
      <c r="J1774" t="s">
        <v>218</v>
      </c>
      <c r="K1774" s="2">
        <v>2</v>
      </c>
      <c r="L1774" s="2">
        <v>9.75</v>
      </c>
      <c r="N1774" s="2">
        <f t="shared" si="132"/>
        <v>2129</v>
      </c>
      <c r="O1774" s="2">
        <f t="shared" si="133"/>
        <v>2481.1</v>
      </c>
      <c r="P1774" s="2">
        <f t="shared" si="134"/>
        <v>352.09999999999991</v>
      </c>
      <c r="Q1774" s="3">
        <f t="shared" si="135"/>
        <v>0.16538280883043679</v>
      </c>
    </row>
    <row r="1775" spans="1:17" x14ac:dyDescent="0.2">
      <c r="A1775" s="1" t="s">
        <v>3057</v>
      </c>
      <c r="B1775"/>
      <c r="C1775" t="s">
        <v>8</v>
      </c>
      <c r="D1775" s="10"/>
      <c r="E1775"/>
      <c r="F1775"/>
      <c r="G1775" t="s">
        <v>23</v>
      </c>
      <c r="H1775">
        <v>41</v>
      </c>
      <c r="I1775" t="s">
        <v>145</v>
      </c>
      <c r="J1775" t="s">
        <v>146</v>
      </c>
      <c r="K1775" s="2">
        <v>2</v>
      </c>
      <c r="L1775" s="2">
        <v>-2</v>
      </c>
      <c r="N1775" s="2">
        <f t="shared" si="132"/>
        <v>2127</v>
      </c>
      <c r="O1775" s="2">
        <f t="shared" si="133"/>
        <v>2471.35</v>
      </c>
      <c r="P1775" s="2">
        <f t="shared" si="134"/>
        <v>344.34999999999991</v>
      </c>
      <c r="Q1775" s="3">
        <f t="shared" si="135"/>
        <v>0.16189468735307941</v>
      </c>
    </row>
    <row r="1776" spans="1:17" x14ac:dyDescent="0.2">
      <c r="A1776" s="1" t="s">
        <v>3058</v>
      </c>
      <c r="B1776"/>
      <c r="C1776" t="s">
        <v>8</v>
      </c>
      <c r="D1776" s="10"/>
      <c r="E1776"/>
      <c r="F1776"/>
      <c r="G1776" t="s">
        <v>23</v>
      </c>
      <c r="H1776">
        <v>101</v>
      </c>
      <c r="I1776" t="s">
        <v>207</v>
      </c>
      <c r="J1776" t="s">
        <v>350</v>
      </c>
      <c r="K1776" s="2">
        <v>2</v>
      </c>
      <c r="L1776" s="2">
        <v>-2</v>
      </c>
      <c r="N1776" s="2">
        <f t="shared" si="132"/>
        <v>2125</v>
      </c>
      <c r="O1776" s="2">
        <f t="shared" si="133"/>
        <v>2471.35</v>
      </c>
      <c r="P1776" s="2">
        <f t="shared" si="134"/>
        <v>346.34999999999991</v>
      </c>
      <c r="Q1776" s="3">
        <f t="shared" si="135"/>
        <v>0.1629882352941176</v>
      </c>
    </row>
    <row r="1777" spans="1:17" x14ac:dyDescent="0.2">
      <c r="A1777" s="1" t="s">
        <v>3059</v>
      </c>
      <c r="B1777" t="s">
        <v>1036</v>
      </c>
      <c r="C1777" t="s">
        <v>30</v>
      </c>
      <c r="D1777" s="10">
        <v>42152</v>
      </c>
      <c r="E1777" t="s">
        <v>1037</v>
      </c>
      <c r="F1777"/>
      <c r="G1777" t="s">
        <v>47</v>
      </c>
      <c r="H1777">
        <v>15</v>
      </c>
      <c r="I1777" t="s">
        <v>66</v>
      </c>
      <c r="J1777" t="s">
        <v>67</v>
      </c>
      <c r="K1777" s="2">
        <v>4</v>
      </c>
      <c r="L1777" s="2">
        <v>-2</v>
      </c>
      <c r="N1777" s="2">
        <f t="shared" si="132"/>
        <v>2123</v>
      </c>
      <c r="O1777" s="2">
        <f t="shared" si="133"/>
        <v>2471.35</v>
      </c>
      <c r="P1777" s="2">
        <f t="shared" si="134"/>
        <v>348.34999999999991</v>
      </c>
      <c r="Q1777" s="3">
        <f t="shared" si="135"/>
        <v>0.16408384361752235</v>
      </c>
    </row>
    <row r="1778" spans="1:17" x14ac:dyDescent="0.2">
      <c r="A1778" s="1" t="s">
        <v>3060</v>
      </c>
      <c r="B1778"/>
      <c r="C1778" t="s">
        <v>30</v>
      </c>
      <c r="D1778" s="10"/>
      <c r="E1778"/>
      <c r="F1778"/>
      <c r="G1778" t="s">
        <v>23</v>
      </c>
      <c r="H1778">
        <v>41</v>
      </c>
      <c r="I1778" t="s">
        <v>434</v>
      </c>
      <c r="J1778" t="s">
        <v>25</v>
      </c>
      <c r="K1778" s="2">
        <v>2</v>
      </c>
      <c r="L1778" s="2">
        <v>-2</v>
      </c>
      <c r="N1778" s="2">
        <f t="shared" si="132"/>
        <v>2119</v>
      </c>
      <c r="O1778" s="2">
        <f t="shared" si="133"/>
        <v>2471.35</v>
      </c>
      <c r="P1778" s="2">
        <f t="shared" si="134"/>
        <v>352.34999999999991</v>
      </c>
      <c r="Q1778" s="3">
        <f t="shared" si="135"/>
        <v>0.16628126474752239</v>
      </c>
    </row>
    <row r="1779" spans="1:17" x14ac:dyDescent="0.2">
      <c r="A1779" s="1" t="s">
        <v>3061</v>
      </c>
      <c r="B1779"/>
      <c r="C1779" t="s">
        <v>30</v>
      </c>
      <c r="D1779" s="10"/>
      <c r="E1779"/>
      <c r="F1779"/>
      <c r="G1779" t="s">
        <v>23</v>
      </c>
      <c r="H1779">
        <v>46</v>
      </c>
      <c r="I1779" t="s">
        <v>1038</v>
      </c>
      <c r="J1779" t="s">
        <v>90</v>
      </c>
      <c r="K1779" s="2">
        <v>2</v>
      </c>
      <c r="L1779" s="2">
        <v>-2</v>
      </c>
      <c r="N1779" s="2">
        <f t="shared" si="132"/>
        <v>2117</v>
      </c>
      <c r="O1779" s="2">
        <f t="shared" si="133"/>
        <v>2471.35</v>
      </c>
      <c r="P1779" s="2">
        <f t="shared" si="134"/>
        <v>354.34999999999991</v>
      </c>
      <c r="Q1779" s="3">
        <f t="shared" si="135"/>
        <v>0.16738308927727913</v>
      </c>
    </row>
    <row r="1780" spans="1:17" x14ac:dyDescent="0.2">
      <c r="A1780" s="1" t="s">
        <v>3062</v>
      </c>
      <c r="B1780" t="s">
        <v>1033</v>
      </c>
      <c r="C1780" t="s">
        <v>8</v>
      </c>
      <c r="D1780" s="10">
        <v>42145</v>
      </c>
      <c r="E1780" t="s">
        <v>229</v>
      </c>
      <c r="F1780"/>
      <c r="G1780" t="s">
        <v>18</v>
      </c>
      <c r="H1780">
        <v>34</v>
      </c>
      <c r="I1780" t="s">
        <v>609</v>
      </c>
      <c r="J1780" t="s">
        <v>78</v>
      </c>
      <c r="K1780" s="2">
        <v>2</v>
      </c>
      <c r="L1780" s="2">
        <v>-2</v>
      </c>
      <c r="N1780" s="2">
        <f t="shared" si="132"/>
        <v>2115</v>
      </c>
      <c r="O1780" s="2">
        <f t="shared" si="133"/>
        <v>2471.35</v>
      </c>
      <c r="P1780" s="2">
        <f t="shared" si="134"/>
        <v>356.34999999999991</v>
      </c>
      <c r="Q1780" s="3">
        <f t="shared" si="135"/>
        <v>0.16848699763593375</v>
      </c>
    </row>
    <row r="1781" spans="1:17" x14ac:dyDescent="0.2">
      <c r="A1781" s="1" t="s">
        <v>3063</v>
      </c>
      <c r="B1781"/>
      <c r="C1781" t="s">
        <v>8</v>
      </c>
      <c r="D1781" s="10"/>
      <c r="E1781"/>
      <c r="F1781"/>
      <c r="G1781" t="s">
        <v>18</v>
      </c>
      <c r="H1781">
        <v>17</v>
      </c>
      <c r="I1781" t="s">
        <v>170</v>
      </c>
      <c r="J1781" t="s">
        <v>175</v>
      </c>
      <c r="K1781" s="2">
        <v>2</v>
      </c>
      <c r="L1781" s="2">
        <v>-2</v>
      </c>
      <c r="N1781" s="2">
        <f t="shared" si="132"/>
        <v>2113</v>
      </c>
      <c r="O1781" s="2">
        <f t="shared" si="133"/>
        <v>2471.35</v>
      </c>
      <c r="P1781" s="2">
        <f t="shared" si="134"/>
        <v>358.34999999999991</v>
      </c>
      <c r="Q1781" s="3">
        <f t="shared" si="135"/>
        <v>0.16959299574065306</v>
      </c>
    </row>
    <row r="1782" spans="1:17" x14ac:dyDescent="0.2">
      <c r="A1782" s="1" t="s">
        <v>3064</v>
      </c>
      <c r="B1782"/>
      <c r="C1782" t="s">
        <v>8</v>
      </c>
      <c r="D1782" s="10"/>
      <c r="E1782"/>
      <c r="F1782"/>
      <c r="G1782" t="s">
        <v>23</v>
      </c>
      <c r="H1782">
        <v>126</v>
      </c>
      <c r="I1782" t="s">
        <v>839</v>
      </c>
      <c r="J1782" t="s">
        <v>840</v>
      </c>
      <c r="K1782" s="2">
        <v>2</v>
      </c>
      <c r="L1782" s="2">
        <v>-2</v>
      </c>
      <c r="N1782" s="2">
        <f t="shared" si="132"/>
        <v>2111</v>
      </c>
      <c r="O1782" s="2">
        <f t="shared" si="133"/>
        <v>2471.35</v>
      </c>
      <c r="P1782" s="2">
        <f t="shared" si="134"/>
        <v>360.34999999999991</v>
      </c>
      <c r="Q1782" s="3">
        <f t="shared" si="135"/>
        <v>0.17070108953102792</v>
      </c>
    </row>
    <row r="1783" spans="1:17" x14ac:dyDescent="0.2">
      <c r="A1783" s="1" t="s">
        <v>3065</v>
      </c>
      <c r="B1783" t="s">
        <v>1034</v>
      </c>
      <c r="C1783" t="s">
        <v>30</v>
      </c>
      <c r="D1783" s="10">
        <v>42145</v>
      </c>
      <c r="E1783" t="s">
        <v>235</v>
      </c>
      <c r="F1783"/>
      <c r="G1783" t="s">
        <v>23</v>
      </c>
      <c r="H1783">
        <v>41</v>
      </c>
      <c r="I1783" t="s">
        <v>54</v>
      </c>
      <c r="J1783" t="s">
        <v>55</v>
      </c>
      <c r="K1783" s="2">
        <v>2</v>
      </c>
      <c r="L1783" s="2">
        <v>-2</v>
      </c>
      <c r="N1783" s="2">
        <f t="shared" si="132"/>
        <v>2109</v>
      </c>
      <c r="O1783" s="2">
        <f t="shared" si="133"/>
        <v>2471.35</v>
      </c>
      <c r="P1783" s="2">
        <f t="shared" si="134"/>
        <v>362.34999999999991</v>
      </c>
      <c r="Q1783" s="3">
        <f t="shared" si="135"/>
        <v>0.17181128496917966</v>
      </c>
    </row>
    <row r="1784" spans="1:17" x14ac:dyDescent="0.2">
      <c r="A1784" s="1" t="s">
        <v>3066</v>
      </c>
      <c r="B1784"/>
      <c r="C1784" t="s">
        <v>30</v>
      </c>
      <c r="D1784" s="10"/>
      <c r="E1784"/>
      <c r="F1784"/>
      <c r="G1784" t="s">
        <v>23</v>
      </c>
      <c r="H1784">
        <v>51</v>
      </c>
      <c r="I1784" t="s">
        <v>199</v>
      </c>
      <c r="J1784" t="s">
        <v>200</v>
      </c>
      <c r="K1784" s="2">
        <v>2</v>
      </c>
      <c r="L1784" s="2">
        <v>-2</v>
      </c>
      <c r="N1784" s="2">
        <f t="shared" si="132"/>
        <v>2107</v>
      </c>
      <c r="O1784" s="2">
        <f t="shared" si="133"/>
        <v>2471.35</v>
      </c>
      <c r="P1784" s="2">
        <f t="shared" si="134"/>
        <v>364.34999999999991</v>
      </c>
      <c r="Q1784" s="3">
        <f t="shared" si="135"/>
        <v>0.17292358803986707</v>
      </c>
    </row>
    <row r="1785" spans="1:17" x14ac:dyDescent="0.2">
      <c r="A1785" s="1" t="s">
        <v>3067</v>
      </c>
      <c r="B1785"/>
      <c r="C1785" t="s">
        <v>30</v>
      </c>
      <c r="D1785" s="10"/>
      <c r="E1785"/>
      <c r="F1785"/>
      <c r="G1785" t="s">
        <v>23</v>
      </c>
      <c r="H1785">
        <v>67</v>
      </c>
      <c r="I1785" t="s">
        <v>722</v>
      </c>
      <c r="J1785" t="s">
        <v>723</v>
      </c>
      <c r="K1785" s="2">
        <v>2</v>
      </c>
      <c r="L1785" s="2">
        <v>-2</v>
      </c>
      <c r="N1785" s="2">
        <f t="shared" si="132"/>
        <v>2105</v>
      </c>
      <c r="O1785" s="2">
        <f t="shared" si="133"/>
        <v>2471.35</v>
      </c>
      <c r="P1785" s="2">
        <f t="shared" si="134"/>
        <v>366.34999999999991</v>
      </c>
      <c r="Q1785" s="3">
        <f t="shared" si="135"/>
        <v>0.17403800475059378</v>
      </c>
    </row>
    <row r="1786" spans="1:17" x14ac:dyDescent="0.2">
      <c r="A1786" s="1" t="s">
        <v>3068</v>
      </c>
      <c r="B1786" t="s">
        <v>1028</v>
      </c>
      <c r="C1786" t="s">
        <v>8</v>
      </c>
      <c r="D1786" s="10">
        <v>42138</v>
      </c>
      <c r="E1786" t="s">
        <v>202</v>
      </c>
      <c r="F1786"/>
      <c r="G1786" t="s">
        <v>23</v>
      </c>
      <c r="H1786">
        <v>101</v>
      </c>
      <c r="I1786" t="s">
        <v>776</v>
      </c>
      <c r="J1786" t="s">
        <v>692</v>
      </c>
      <c r="K1786" s="2">
        <v>2</v>
      </c>
      <c r="L1786" s="2">
        <v>-2</v>
      </c>
      <c r="N1786" s="2">
        <f t="shared" si="132"/>
        <v>2103</v>
      </c>
      <c r="O1786" s="2">
        <f t="shared" si="133"/>
        <v>2471.35</v>
      </c>
      <c r="P1786" s="2">
        <f t="shared" si="134"/>
        <v>368.34999999999991</v>
      </c>
      <c r="Q1786" s="3">
        <f t="shared" si="135"/>
        <v>0.17515454113171655</v>
      </c>
    </row>
    <row r="1787" spans="1:17" x14ac:dyDescent="0.2">
      <c r="A1787" s="1" t="s">
        <v>3069</v>
      </c>
      <c r="B1787"/>
      <c r="C1787" t="s">
        <v>8</v>
      </c>
      <c r="D1787" s="10"/>
      <c r="E1787"/>
      <c r="F1787"/>
      <c r="G1787" t="s">
        <v>23</v>
      </c>
      <c r="H1787">
        <v>101</v>
      </c>
      <c r="I1787" t="s">
        <v>548</v>
      </c>
      <c r="J1787" t="s">
        <v>549</v>
      </c>
      <c r="K1787" s="2">
        <v>2</v>
      </c>
      <c r="L1787" s="2">
        <v>-2</v>
      </c>
      <c r="N1787" s="2">
        <f t="shared" si="132"/>
        <v>2101</v>
      </c>
      <c r="O1787" s="2">
        <f t="shared" si="133"/>
        <v>2471.35</v>
      </c>
      <c r="P1787" s="2">
        <f t="shared" si="134"/>
        <v>370.34999999999991</v>
      </c>
      <c r="Q1787" s="3">
        <f t="shared" si="135"/>
        <v>0.17627320323655396</v>
      </c>
    </row>
    <row r="1788" spans="1:17" x14ac:dyDescent="0.2">
      <c r="A1788" s="1" t="s">
        <v>3070</v>
      </c>
      <c r="B1788"/>
      <c r="C1788" t="s">
        <v>8</v>
      </c>
      <c r="D1788" s="10"/>
      <c r="E1788"/>
      <c r="F1788"/>
      <c r="G1788" t="s">
        <v>23</v>
      </c>
      <c r="H1788">
        <v>81</v>
      </c>
      <c r="I1788" t="s">
        <v>615</v>
      </c>
      <c r="J1788" t="s">
        <v>365</v>
      </c>
      <c r="K1788" s="2">
        <v>2</v>
      </c>
      <c r="L1788" s="2">
        <v>-2</v>
      </c>
      <c r="N1788" s="2">
        <f t="shared" si="132"/>
        <v>2099</v>
      </c>
      <c r="O1788" s="2">
        <f t="shared" si="133"/>
        <v>2471.35</v>
      </c>
      <c r="P1788" s="2">
        <f t="shared" si="134"/>
        <v>372.34999999999991</v>
      </c>
      <c r="Q1788" s="3">
        <f t="shared" si="135"/>
        <v>0.1773939971414959</v>
      </c>
    </row>
    <row r="1789" spans="1:17" x14ac:dyDescent="0.2">
      <c r="A1789" s="1" t="s">
        <v>3071</v>
      </c>
      <c r="B1789" t="s">
        <v>1029</v>
      </c>
      <c r="C1789" t="s">
        <v>30</v>
      </c>
      <c r="D1789" s="10">
        <v>42138</v>
      </c>
      <c r="E1789" t="s">
        <v>1030</v>
      </c>
      <c r="F1789"/>
      <c r="G1789" t="s">
        <v>23</v>
      </c>
      <c r="H1789">
        <v>67</v>
      </c>
      <c r="I1789" t="s">
        <v>1013</v>
      </c>
      <c r="J1789" t="s">
        <v>1014</v>
      </c>
      <c r="K1789" s="2">
        <v>2</v>
      </c>
      <c r="L1789" s="2">
        <v>-2</v>
      </c>
      <c r="N1789" s="2">
        <f t="shared" si="132"/>
        <v>2097</v>
      </c>
      <c r="O1789" s="2">
        <f t="shared" si="133"/>
        <v>2471.35</v>
      </c>
      <c r="P1789" s="2">
        <f t="shared" si="134"/>
        <v>374.34999999999991</v>
      </c>
      <c r="Q1789" s="3">
        <f t="shared" si="135"/>
        <v>0.17851692894611346</v>
      </c>
    </row>
    <row r="1790" spans="1:17" x14ac:dyDescent="0.2">
      <c r="A1790" s="1" t="s">
        <v>3072</v>
      </c>
      <c r="B1790"/>
      <c r="C1790" t="s">
        <v>30</v>
      </c>
      <c r="D1790" s="10"/>
      <c r="E1790"/>
      <c r="F1790"/>
      <c r="G1790" t="s">
        <v>23</v>
      </c>
      <c r="H1790">
        <v>51</v>
      </c>
      <c r="I1790" t="s">
        <v>290</v>
      </c>
      <c r="J1790" t="s">
        <v>291</v>
      </c>
      <c r="K1790" s="2">
        <v>2</v>
      </c>
      <c r="L1790" s="2">
        <v>-2</v>
      </c>
      <c r="N1790" s="2">
        <f t="shared" si="132"/>
        <v>2095</v>
      </c>
      <c r="O1790" s="2">
        <f t="shared" si="133"/>
        <v>2471.35</v>
      </c>
      <c r="P1790" s="2">
        <f t="shared" si="134"/>
        <v>376.34999999999991</v>
      </c>
      <c r="Q1790" s="3">
        <f t="shared" si="135"/>
        <v>0.17964200477326964</v>
      </c>
    </row>
    <row r="1791" spans="1:17" x14ac:dyDescent="0.2">
      <c r="A1791" s="1" t="s">
        <v>3073</v>
      </c>
      <c r="B1791"/>
      <c r="C1791" t="s">
        <v>30</v>
      </c>
      <c r="D1791" s="10"/>
      <c r="E1791"/>
      <c r="F1791"/>
      <c r="G1791" t="s">
        <v>23</v>
      </c>
      <c r="H1791">
        <v>56</v>
      </c>
      <c r="I1791" t="s">
        <v>1031</v>
      </c>
      <c r="J1791" t="s">
        <v>1032</v>
      </c>
      <c r="K1791" s="2">
        <v>2</v>
      </c>
      <c r="L1791" s="2">
        <v>-2</v>
      </c>
      <c r="N1791" s="2">
        <f t="shared" si="132"/>
        <v>2093</v>
      </c>
      <c r="O1791" s="2">
        <f t="shared" si="133"/>
        <v>2471.35</v>
      </c>
      <c r="P1791" s="2">
        <f t="shared" si="134"/>
        <v>378.34999999999991</v>
      </c>
      <c r="Q1791" s="3">
        <f t="shared" si="135"/>
        <v>0.18076923076923071</v>
      </c>
    </row>
    <row r="1792" spans="1:17" x14ac:dyDescent="0.2">
      <c r="A1792" s="1" t="s">
        <v>3074</v>
      </c>
      <c r="B1792" t="s">
        <v>1024</v>
      </c>
      <c r="C1792" t="s">
        <v>8</v>
      </c>
      <c r="D1792" s="10">
        <v>42131</v>
      </c>
      <c r="E1792" t="s">
        <v>212</v>
      </c>
      <c r="F1792"/>
      <c r="G1792" t="s">
        <v>18</v>
      </c>
      <c r="H1792">
        <v>23</v>
      </c>
      <c r="I1792" t="s">
        <v>312</v>
      </c>
      <c r="J1792" t="s">
        <v>313</v>
      </c>
      <c r="K1792" s="2">
        <v>2</v>
      </c>
      <c r="L1792" s="2">
        <v>-2</v>
      </c>
      <c r="N1792" s="2">
        <f t="shared" si="132"/>
        <v>2091</v>
      </c>
      <c r="O1792" s="2">
        <f t="shared" si="133"/>
        <v>2471.35</v>
      </c>
      <c r="P1792" s="2">
        <f t="shared" si="134"/>
        <v>380.34999999999991</v>
      </c>
      <c r="Q1792" s="3">
        <f t="shared" si="135"/>
        <v>0.18189861310377806</v>
      </c>
    </row>
    <row r="1793" spans="1:17" x14ac:dyDescent="0.2">
      <c r="A1793" s="1" t="s">
        <v>3075</v>
      </c>
      <c r="B1793"/>
      <c r="C1793" t="s">
        <v>8</v>
      </c>
      <c r="D1793" s="10"/>
      <c r="E1793"/>
      <c r="F1793"/>
      <c r="G1793" t="s">
        <v>23</v>
      </c>
      <c r="H1793">
        <v>46</v>
      </c>
      <c r="I1793" t="s">
        <v>74</v>
      </c>
      <c r="J1793" t="s">
        <v>75</v>
      </c>
      <c r="K1793" s="2">
        <v>2</v>
      </c>
      <c r="L1793" s="2">
        <v>-2</v>
      </c>
      <c r="N1793" s="2">
        <f t="shared" si="132"/>
        <v>2089</v>
      </c>
      <c r="O1793" s="2">
        <f t="shared" si="133"/>
        <v>2471.35</v>
      </c>
      <c r="P1793" s="2">
        <f t="shared" si="134"/>
        <v>382.34999999999991</v>
      </c>
      <c r="Q1793" s="3">
        <f t="shared" si="135"/>
        <v>0.18303015797032068</v>
      </c>
    </row>
    <row r="1794" spans="1:17" x14ac:dyDescent="0.2">
      <c r="A1794" s="1" t="s">
        <v>3076</v>
      </c>
      <c r="B1794"/>
      <c r="C1794" t="s">
        <v>8</v>
      </c>
      <c r="D1794" s="10"/>
      <c r="E1794"/>
      <c r="F1794"/>
      <c r="G1794" t="s">
        <v>23</v>
      </c>
      <c r="H1794">
        <v>81</v>
      </c>
      <c r="I1794" t="s">
        <v>600</v>
      </c>
      <c r="J1794" t="s">
        <v>801</v>
      </c>
      <c r="K1794" s="2">
        <v>2</v>
      </c>
      <c r="L1794" s="2">
        <v>-2</v>
      </c>
      <c r="N1794" s="2">
        <f t="shared" si="132"/>
        <v>2087</v>
      </c>
      <c r="O1794" s="2">
        <f t="shared" si="133"/>
        <v>2471.35</v>
      </c>
      <c r="P1794" s="2">
        <f t="shared" si="134"/>
        <v>384.34999999999991</v>
      </c>
      <c r="Q1794" s="3">
        <f t="shared" si="135"/>
        <v>0.18416387158600858</v>
      </c>
    </row>
    <row r="1795" spans="1:17" x14ac:dyDescent="0.2">
      <c r="A1795" s="1" t="s">
        <v>3077</v>
      </c>
      <c r="B1795" t="s">
        <v>1025</v>
      </c>
      <c r="C1795" t="s">
        <v>30</v>
      </c>
      <c r="D1795" s="10">
        <v>42131</v>
      </c>
      <c r="E1795" t="s">
        <v>1026</v>
      </c>
      <c r="F1795"/>
      <c r="G1795" t="s">
        <v>23</v>
      </c>
      <c r="H1795">
        <v>34</v>
      </c>
      <c r="I1795" t="s">
        <v>995</v>
      </c>
      <c r="J1795" t="s">
        <v>996</v>
      </c>
      <c r="K1795" s="2">
        <v>2</v>
      </c>
      <c r="L1795" s="2">
        <v>-2</v>
      </c>
      <c r="N1795" s="2">
        <f t="shared" si="132"/>
        <v>2085</v>
      </c>
      <c r="O1795" s="2">
        <f t="shared" si="133"/>
        <v>2471.35</v>
      </c>
      <c r="P1795" s="2">
        <f t="shared" si="134"/>
        <v>386.34999999999991</v>
      </c>
      <c r="Q1795" s="3">
        <f t="shared" si="135"/>
        <v>0.18529976019184649</v>
      </c>
    </row>
    <row r="1796" spans="1:17" x14ac:dyDescent="0.2">
      <c r="A1796" s="1" t="s">
        <v>3078</v>
      </c>
      <c r="B1796"/>
      <c r="C1796" t="s">
        <v>30</v>
      </c>
      <c r="D1796" s="10"/>
      <c r="E1796"/>
      <c r="F1796"/>
      <c r="G1796" t="s">
        <v>23</v>
      </c>
      <c r="H1796">
        <v>101</v>
      </c>
      <c r="I1796" t="s">
        <v>1027</v>
      </c>
      <c r="J1796" t="s">
        <v>651</v>
      </c>
      <c r="K1796" s="2">
        <v>2</v>
      </c>
      <c r="L1796" s="2">
        <v>-2</v>
      </c>
      <c r="N1796" s="2">
        <f t="shared" si="132"/>
        <v>2083</v>
      </c>
      <c r="O1796" s="2">
        <f t="shared" si="133"/>
        <v>2471.35</v>
      </c>
      <c r="P1796" s="2">
        <f t="shared" si="134"/>
        <v>388.34999999999991</v>
      </c>
      <c r="Q1796" s="3">
        <f t="shared" si="135"/>
        <v>0.1864378300528084</v>
      </c>
    </row>
    <row r="1797" spans="1:17" x14ac:dyDescent="0.2">
      <c r="A1797" s="1" t="s">
        <v>3079</v>
      </c>
      <c r="B1797"/>
      <c r="C1797" t="s">
        <v>30</v>
      </c>
      <c r="D1797" s="10"/>
      <c r="E1797"/>
      <c r="F1797"/>
      <c r="G1797" t="s">
        <v>23</v>
      </c>
      <c r="H1797">
        <v>151</v>
      </c>
      <c r="I1797" t="s">
        <v>471</v>
      </c>
      <c r="J1797" t="s">
        <v>472</v>
      </c>
      <c r="K1797" s="2">
        <v>2</v>
      </c>
      <c r="L1797" s="2">
        <v>-2</v>
      </c>
      <c r="N1797" s="2">
        <f t="shared" si="132"/>
        <v>2081</v>
      </c>
      <c r="O1797" s="2">
        <f t="shared" si="133"/>
        <v>2471.35</v>
      </c>
      <c r="P1797" s="2">
        <f t="shared" si="134"/>
        <v>390.34999999999991</v>
      </c>
      <c r="Q1797" s="3">
        <f t="shared" si="135"/>
        <v>0.18757808745795287</v>
      </c>
    </row>
    <row r="1798" spans="1:17" x14ac:dyDescent="0.2">
      <c r="A1798" s="1" t="s">
        <v>3080</v>
      </c>
      <c r="B1798" t="s">
        <v>1017</v>
      </c>
      <c r="C1798" t="s">
        <v>362</v>
      </c>
      <c r="D1798" s="10">
        <v>42124</v>
      </c>
      <c r="E1798" t="s">
        <v>1018</v>
      </c>
      <c r="F1798"/>
      <c r="G1798" t="s">
        <v>23</v>
      </c>
      <c r="H1798">
        <v>51</v>
      </c>
      <c r="I1798" t="s">
        <v>1019</v>
      </c>
      <c r="J1798" t="s">
        <v>117</v>
      </c>
      <c r="K1798" s="2">
        <v>2</v>
      </c>
      <c r="L1798" s="2">
        <v>-2</v>
      </c>
      <c r="N1798" s="2">
        <f t="shared" si="132"/>
        <v>2079</v>
      </c>
      <c r="O1798" s="2">
        <f t="shared" si="133"/>
        <v>2471.35</v>
      </c>
      <c r="P1798" s="2">
        <f t="shared" si="134"/>
        <v>392.34999999999991</v>
      </c>
      <c r="Q1798" s="3">
        <f t="shared" si="135"/>
        <v>0.18872053872053868</v>
      </c>
    </row>
    <row r="1799" spans="1:17" x14ac:dyDescent="0.2">
      <c r="A1799" s="1" t="s">
        <v>3081</v>
      </c>
      <c r="B1799"/>
      <c r="C1799" t="s">
        <v>362</v>
      </c>
      <c r="D1799" s="10"/>
      <c r="E1799"/>
      <c r="F1799"/>
      <c r="G1799" t="s">
        <v>23</v>
      </c>
      <c r="H1799">
        <v>51</v>
      </c>
      <c r="I1799" t="s">
        <v>587</v>
      </c>
      <c r="J1799" t="s">
        <v>33</v>
      </c>
      <c r="K1799" s="2">
        <v>2</v>
      </c>
      <c r="L1799" s="2">
        <v>-2</v>
      </c>
      <c r="N1799" s="2">
        <f t="shared" si="132"/>
        <v>2077</v>
      </c>
      <c r="O1799" s="2">
        <f t="shared" si="133"/>
        <v>2471.35</v>
      </c>
      <c r="P1799" s="2">
        <f t="shared" si="134"/>
        <v>394.34999999999991</v>
      </c>
      <c r="Q1799" s="3">
        <f t="shared" si="135"/>
        <v>0.18986519017814149</v>
      </c>
    </row>
    <row r="1800" spans="1:17" x14ac:dyDescent="0.2">
      <c r="A1800" s="1" t="s">
        <v>3082</v>
      </c>
      <c r="B1800"/>
      <c r="C1800" t="s">
        <v>362</v>
      </c>
      <c r="D1800" s="10"/>
      <c r="E1800"/>
      <c r="F1800"/>
      <c r="G1800" t="s">
        <v>23</v>
      </c>
      <c r="H1800">
        <v>71</v>
      </c>
      <c r="I1800" t="s">
        <v>1020</v>
      </c>
      <c r="J1800" t="s">
        <v>1021</v>
      </c>
      <c r="K1800" s="2">
        <v>2</v>
      </c>
      <c r="L1800" s="2">
        <v>-2</v>
      </c>
      <c r="N1800" s="2">
        <f t="shared" si="132"/>
        <v>2075</v>
      </c>
      <c r="O1800" s="2">
        <f t="shared" si="133"/>
        <v>2471.35</v>
      </c>
      <c r="P1800" s="2">
        <f t="shared" si="134"/>
        <v>396.34999999999991</v>
      </c>
      <c r="Q1800" s="3">
        <f t="shared" si="135"/>
        <v>0.19101204819277104</v>
      </c>
    </row>
    <row r="1801" spans="1:17" x14ac:dyDescent="0.2">
      <c r="A1801" s="1" t="s">
        <v>3083</v>
      </c>
      <c r="B1801" t="s">
        <v>1022</v>
      </c>
      <c r="C1801" t="s">
        <v>98</v>
      </c>
      <c r="D1801" s="10">
        <v>42123</v>
      </c>
      <c r="E1801" t="s">
        <v>1023</v>
      </c>
      <c r="F1801"/>
      <c r="G1801" t="s">
        <v>23</v>
      </c>
      <c r="H1801">
        <v>51</v>
      </c>
      <c r="I1801" t="s">
        <v>600</v>
      </c>
      <c r="J1801" t="s">
        <v>801</v>
      </c>
      <c r="K1801" s="2">
        <v>2</v>
      </c>
      <c r="L1801" s="2">
        <v>-2</v>
      </c>
      <c r="N1801" s="2">
        <f t="shared" si="132"/>
        <v>2073</v>
      </c>
      <c r="O1801" s="2">
        <f t="shared" si="133"/>
        <v>2471.35</v>
      </c>
      <c r="P1801" s="2">
        <f t="shared" si="134"/>
        <v>398.34999999999991</v>
      </c>
      <c r="Q1801" s="3">
        <f t="shared" si="135"/>
        <v>0.19216111915098888</v>
      </c>
    </row>
    <row r="1802" spans="1:17" x14ac:dyDescent="0.2">
      <c r="A1802" s="1" t="s">
        <v>3084</v>
      </c>
      <c r="B1802"/>
      <c r="C1802" t="s">
        <v>98</v>
      </c>
      <c r="D1802" s="10"/>
      <c r="E1802"/>
      <c r="F1802"/>
      <c r="G1802" t="s">
        <v>23</v>
      </c>
      <c r="H1802">
        <v>101</v>
      </c>
      <c r="I1802" t="s">
        <v>609</v>
      </c>
      <c r="J1802" t="s">
        <v>78</v>
      </c>
      <c r="K1802" s="2">
        <v>2</v>
      </c>
      <c r="L1802" s="2">
        <v>-2</v>
      </c>
      <c r="N1802" s="2">
        <f t="shared" si="132"/>
        <v>2071</v>
      </c>
      <c r="O1802" s="2">
        <f t="shared" si="133"/>
        <v>2471.35</v>
      </c>
      <c r="P1802" s="2">
        <f t="shared" si="134"/>
        <v>400.34999999999991</v>
      </c>
      <c r="Q1802" s="3">
        <f t="shared" si="135"/>
        <v>0.193312409464027</v>
      </c>
    </row>
    <row r="1803" spans="1:17" x14ac:dyDescent="0.2">
      <c r="A1803" s="1" t="s">
        <v>3085</v>
      </c>
      <c r="B1803"/>
      <c r="C1803" t="s">
        <v>98</v>
      </c>
      <c r="D1803" s="10"/>
      <c r="E1803"/>
      <c r="F1803"/>
      <c r="G1803" t="s">
        <v>23</v>
      </c>
      <c r="H1803">
        <v>41</v>
      </c>
      <c r="I1803" t="s">
        <v>278</v>
      </c>
      <c r="J1803" t="s">
        <v>210</v>
      </c>
      <c r="K1803" s="2">
        <v>2</v>
      </c>
      <c r="L1803" s="2">
        <v>-2</v>
      </c>
      <c r="N1803" s="2">
        <f t="shared" si="132"/>
        <v>2069</v>
      </c>
      <c r="O1803" s="2">
        <f t="shared" si="133"/>
        <v>2471.35</v>
      </c>
      <c r="P1803" s="2">
        <f t="shared" si="134"/>
        <v>402.34999999999991</v>
      </c>
      <c r="Q1803" s="3">
        <f t="shared" si="135"/>
        <v>0.19446592556790715</v>
      </c>
    </row>
    <row r="1804" spans="1:17" x14ac:dyDescent="0.2">
      <c r="A1804" s="1" t="s">
        <v>3086</v>
      </c>
      <c r="B1804" t="s">
        <v>1011</v>
      </c>
      <c r="C1804" t="s">
        <v>30</v>
      </c>
      <c r="D1804" s="10">
        <v>42117</v>
      </c>
      <c r="E1804" t="s">
        <v>1012</v>
      </c>
      <c r="F1804"/>
      <c r="G1804" t="s">
        <v>23</v>
      </c>
      <c r="H1804">
        <v>101</v>
      </c>
      <c r="I1804" t="s">
        <v>969</v>
      </c>
      <c r="J1804" t="s">
        <v>970</v>
      </c>
      <c r="K1804" s="2">
        <v>2</v>
      </c>
      <c r="L1804" s="2">
        <v>-2</v>
      </c>
      <c r="N1804" s="2">
        <f t="shared" si="132"/>
        <v>2067</v>
      </c>
      <c r="O1804" s="2">
        <f t="shared" si="133"/>
        <v>2471.35</v>
      </c>
      <c r="P1804" s="2">
        <f t="shared" si="134"/>
        <v>404.34999999999991</v>
      </c>
      <c r="Q1804" s="3">
        <f t="shared" si="135"/>
        <v>0.19562167392356067</v>
      </c>
    </row>
    <row r="1805" spans="1:17" x14ac:dyDescent="0.2">
      <c r="A1805" s="1" t="s">
        <v>3087</v>
      </c>
      <c r="B1805"/>
      <c r="C1805" t="s">
        <v>30</v>
      </c>
      <c r="D1805" s="10"/>
      <c r="E1805"/>
      <c r="F1805"/>
      <c r="G1805" t="s">
        <v>23</v>
      </c>
      <c r="H1805">
        <v>51</v>
      </c>
      <c r="I1805" t="s">
        <v>650</v>
      </c>
      <c r="J1805" t="s">
        <v>651</v>
      </c>
      <c r="K1805" s="2">
        <v>2</v>
      </c>
      <c r="L1805" s="2">
        <v>-2</v>
      </c>
      <c r="N1805" s="2">
        <f t="shared" si="132"/>
        <v>2065</v>
      </c>
      <c r="O1805" s="2">
        <f t="shared" si="133"/>
        <v>2471.35</v>
      </c>
      <c r="P1805" s="2">
        <f t="shared" si="134"/>
        <v>406.34999999999991</v>
      </c>
      <c r="Q1805" s="3">
        <f t="shared" si="135"/>
        <v>0.1967796610169491</v>
      </c>
    </row>
    <row r="1806" spans="1:17" x14ac:dyDescent="0.2">
      <c r="A1806" s="1" t="s">
        <v>3088</v>
      </c>
      <c r="B1806"/>
      <c r="C1806" t="s">
        <v>30</v>
      </c>
      <c r="D1806" s="10"/>
      <c r="E1806"/>
      <c r="F1806"/>
      <c r="G1806" t="s">
        <v>23</v>
      </c>
      <c r="H1806">
        <v>51</v>
      </c>
      <c r="I1806" t="s">
        <v>1013</v>
      </c>
      <c r="J1806" t="s">
        <v>1014</v>
      </c>
      <c r="K1806" s="2">
        <v>2</v>
      </c>
      <c r="L1806" s="2">
        <v>-2</v>
      </c>
      <c r="N1806" s="2">
        <f t="shared" si="132"/>
        <v>2063</v>
      </c>
      <c r="O1806" s="2">
        <f t="shared" si="133"/>
        <v>2471.35</v>
      </c>
      <c r="P1806" s="2">
        <f t="shared" si="134"/>
        <v>408.34999999999991</v>
      </c>
      <c r="Q1806" s="3">
        <f t="shared" si="135"/>
        <v>0.1979398933591856</v>
      </c>
    </row>
    <row r="1807" spans="1:17" x14ac:dyDescent="0.2">
      <c r="A1807" s="1" t="s">
        <v>3089</v>
      </c>
      <c r="B1807" t="s">
        <v>1015</v>
      </c>
      <c r="C1807" t="s">
        <v>8</v>
      </c>
      <c r="D1807" s="10">
        <v>42117</v>
      </c>
      <c r="E1807" t="s">
        <v>191</v>
      </c>
      <c r="F1807"/>
      <c r="G1807" t="s">
        <v>23</v>
      </c>
      <c r="H1807">
        <v>91</v>
      </c>
      <c r="I1807" t="s">
        <v>1016</v>
      </c>
      <c r="J1807" t="s">
        <v>78</v>
      </c>
      <c r="K1807" s="2">
        <v>2</v>
      </c>
      <c r="L1807" s="2">
        <v>-2</v>
      </c>
      <c r="N1807" s="2">
        <f t="shared" si="132"/>
        <v>2061</v>
      </c>
      <c r="O1807" s="2">
        <f t="shared" si="133"/>
        <v>2471.35</v>
      </c>
      <c r="P1807" s="2">
        <f t="shared" si="134"/>
        <v>410.34999999999991</v>
      </c>
      <c r="Q1807" s="3">
        <f t="shared" si="135"/>
        <v>0.19910237748665691</v>
      </c>
    </row>
    <row r="1808" spans="1:17" x14ac:dyDescent="0.2">
      <c r="A1808" s="1" t="s">
        <v>3090</v>
      </c>
      <c r="B1808"/>
      <c r="C1808" t="s">
        <v>8</v>
      </c>
      <c r="D1808" s="10"/>
      <c r="E1808"/>
      <c r="F1808"/>
      <c r="G1808" t="s">
        <v>23</v>
      </c>
      <c r="H1808">
        <v>67</v>
      </c>
      <c r="I1808" t="s">
        <v>16</v>
      </c>
      <c r="J1808" t="s">
        <v>17</v>
      </c>
      <c r="K1808" s="2">
        <v>2</v>
      </c>
      <c r="L1808" s="2">
        <v>-2</v>
      </c>
      <c r="N1808" s="2">
        <f t="shared" si="132"/>
        <v>2059</v>
      </c>
      <c r="O1808" s="2">
        <f t="shared" si="133"/>
        <v>2471.35</v>
      </c>
      <c r="P1808" s="2">
        <f t="shared" si="134"/>
        <v>412.34999999999991</v>
      </c>
      <c r="Q1808" s="3">
        <f t="shared" si="135"/>
        <v>0.20026711996114613</v>
      </c>
    </row>
    <row r="1809" spans="1:17" x14ac:dyDescent="0.2">
      <c r="A1809" s="1" t="s">
        <v>3091</v>
      </c>
      <c r="B1809"/>
      <c r="C1809" t="s">
        <v>8</v>
      </c>
      <c r="D1809" s="10"/>
      <c r="E1809"/>
      <c r="F1809"/>
      <c r="G1809" t="s">
        <v>23</v>
      </c>
      <c r="H1809">
        <v>51</v>
      </c>
      <c r="I1809" t="s">
        <v>302</v>
      </c>
      <c r="J1809" t="s">
        <v>303</v>
      </c>
      <c r="K1809" s="2">
        <v>2</v>
      </c>
      <c r="L1809" s="2">
        <v>-2</v>
      </c>
      <c r="N1809" s="2">
        <f t="shared" si="132"/>
        <v>2057</v>
      </c>
      <c r="O1809" s="2">
        <f t="shared" si="133"/>
        <v>2471.35</v>
      </c>
      <c r="P1809" s="2">
        <f t="shared" si="134"/>
        <v>414.34999999999991</v>
      </c>
      <c r="Q1809" s="3">
        <f t="shared" si="135"/>
        <v>0.2014341273699562</v>
      </c>
    </row>
    <row r="1810" spans="1:17" x14ac:dyDescent="0.2">
      <c r="A1810" s="1" t="s">
        <v>3092</v>
      </c>
      <c r="B1810"/>
      <c r="C1810" t="s">
        <v>8</v>
      </c>
      <c r="D1810" s="10"/>
      <c r="E1810"/>
      <c r="F1810"/>
      <c r="G1810" t="s">
        <v>23</v>
      </c>
      <c r="H1810">
        <v>67</v>
      </c>
      <c r="I1810" t="s">
        <v>158</v>
      </c>
      <c r="J1810" t="s">
        <v>159</v>
      </c>
      <c r="K1810" s="2">
        <v>2</v>
      </c>
      <c r="L1810" s="2">
        <v>17.5</v>
      </c>
      <c r="N1810" s="2">
        <f t="shared" si="132"/>
        <v>2055</v>
      </c>
      <c r="O1810" s="2">
        <f t="shared" si="133"/>
        <v>2471.35</v>
      </c>
      <c r="P1810" s="2">
        <f t="shared" si="134"/>
        <v>416.34999999999991</v>
      </c>
      <c r="Q1810" s="3">
        <f t="shared" si="135"/>
        <v>0.20260340632603402</v>
      </c>
    </row>
    <row r="1811" spans="1:17" x14ac:dyDescent="0.2">
      <c r="A1811" s="1" t="s">
        <v>3093</v>
      </c>
      <c r="B1811" t="s">
        <v>1009</v>
      </c>
      <c r="C1811" t="s">
        <v>30</v>
      </c>
      <c r="D1811" s="10">
        <v>42110</v>
      </c>
      <c r="E1811" t="s">
        <v>802</v>
      </c>
      <c r="F1811"/>
      <c r="G1811" t="s">
        <v>23</v>
      </c>
      <c r="H1811">
        <v>81</v>
      </c>
      <c r="I1811" t="s">
        <v>969</v>
      </c>
      <c r="J1811" t="s">
        <v>970</v>
      </c>
      <c r="K1811" s="2">
        <v>2</v>
      </c>
      <c r="L1811" s="2">
        <v>-2</v>
      </c>
      <c r="N1811" s="2">
        <f t="shared" si="132"/>
        <v>2053</v>
      </c>
      <c r="O1811" s="2">
        <f t="shared" si="133"/>
        <v>2453.85</v>
      </c>
      <c r="P1811" s="2">
        <f t="shared" si="134"/>
        <v>400.84999999999991</v>
      </c>
      <c r="Q1811" s="3">
        <f t="shared" si="135"/>
        <v>0.19525085241110565</v>
      </c>
    </row>
    <row r="1812" spans="1:17" x14ac:dyDescent="0.2">
      <c r="A1812" s="1" t="s">
        <v>3094</v>
      </c>
      <c r="B1812"/>
      <c r="C1812" t="s">
        <v>30</v>
      </c>
      <c r="D1812" s="10"/>
      <c r="E1812"/>
      <c r="F1812"/>
      <c r="G1812" t="s">
        <v>23</v>
      </c>
      <c r="H1812">
        <v>111</v>
      </c>
      <c r="I1812" t="s">
        <v>481</v>
      </c>
      <c r="J1812" t="s">
        <v>482</v>
      </c>
      <c r="K1812" s="2">
        <v>2</v>
      </c>
      <c r="L1812" s="2">
        <v>-2</v>
      </c>
      <c r="N1812" s="2">
        <f t="shared" si="132"/>
        <v>2051</v>
      </c>
      <c r="O1812" s="2">
        <f t="shared" si="133"/>
        <v>2453.85</v>
      </c>
      <c r="P1812" s="2">
        <f t="shared" si="134"/>
        <v>402.84999999999991</v>
      </c>
      <c r="Q1812" s="3">
        <f t="shared" si="135"/>
        <v>0.19641638225255967</v>
      </c>
    </row>
    <row r="1813" spans="1:17" x14ac:dyDescent="0.2">
      <c r="A1813" s="1" t="s">
        <v>3095</v>
      </c>
      <c r="B1813"/>
      <c r="C1813" t="s">
        <v>30</v>
      </c>
      <c r="D1813" s="10"/>
      <c r="E1813"/>
      <c r="F1813"/>
      <c r="G1813" t="s">
        <v>23</v>
      </c>
      <c r="H1813">
        <v>101</v>
      </c>
      <c r="I1813" t="s">
        <v>961</v>
      </c>
      <c r="J1813" t="s">
        <v>962</v>
      </c>
      <c r="K1813" s="2">
        <v>2</v>
      </c>
      <c r="L1813" s="2">
        <v>26</v>
      </c>
      <c r="N1813" s="2">
        <f t="shared" si="132"/>
        <v>2049</v>
      </c>
      <c r="O1813" s="2">
        <f t="shared" si="133"/>
        <v>2453.85</v>
      </c>
      <c r="P1813" s="2">
        <f t="shared" si="134"/>
        <v>404.84999999999991</v>
      </c>
      <c r="Q1813" s="3">
        <f t="shared" si="135"/>
        <v>0.1975841874084919</v>
      </c>
    </row>
    <row r="1814" spans="1:17" x14ac:dyDescent="0.2">
      <c r="A1814" s="1" t="s">
        <v>3096</v>
      </c>
      <c r="B1814" t="s">
        <v>1010</v>
      </c>
      <c r="C1814" t="s">
        <v>8</v>
      </c>
      <c r="D1814" s="10">
        <v>42110</v>
      </c>
      <c r="E1814" t="s">
        <v>177</v>
      </c>
      <c r="F1814"/>
      <c r="G1814" t="s">
        <v>23</v>
      </c>
      <c r="H1814">
        <v>34</v>
      </c>
      <c r="I1814" t="s">
        <v>217</v>
      </c>
      <c r="J1814" t="s">
        <v>218</v>
      </c>
      <c r="K1814" s="2">
        <v>2</v>
      </c>
      <c r="L1814" s="2">
        <v>-2</v>
      </c>
      <c r="N1814" s="2">
        <f t="shared" si="132"/>
        <v>2047</v>
      </c>
      <c r="O1814" s="2">
        <f t="shared" si="133"/>
        <v>2427.85</v>
      </c>
      <c r="P1814" s="2">
        <f t="shared" si="134"/>
        <v>380.84999999999991</v>
      </c>
      <c r="Q1814" s="3">
        <f t="shared" si="135"/>
        <v>0.18605276013678548</v>
      </c>
    </row>
    <row r="1815" spans="1:17" x14ac:dyDescent="0.2">
      <c r="A1815" s="1" t="s">
        <v>3097</v>
      </c>
      <c r="B1815"/>
      <c r="C1815" t="s">
        <v>8</v>
      </c>
      <c r="D1815" s="10"/>
      <c r="E1815"/>
      <c r="F1815"/>
      <c r="G1815" t="s">
        <v>23</v>
      </c>
      <c r="H1815">
        <v>56</v>
      </c>
      <c r="I1815" t="s">
        <v>790</v>
      </c>
      <c r="J1815" t="s">
        <v>61</v>
      </c>
      <c r="K1815" s="2">
        <v>2</v>
      </c>
      <c r="L1815" s="2">
        <v>-2</v>
      </c>
      <c r="N1815" s="2">
        <f t="shared" si="132"/>
        <v>2045</v>
      </c>
      <c r="O1815" s="2">
        <f t="shared" si="133"/>
        <v>2427.85</v>
      </c>
      <c r="P1815" s="2">
        <f t="shared" si="134"/>
        <v>382.84999999999991</v>
      </c>
      <c r="Q1815" s="3">
        <f t="shared" si="135"/>
        <v>0.18721271393643027</v>
      </c>
    </row>
    <row r="1816" spans="1:17" x14ac:dyDescent="0.2">
      <c r="A1816" s="1" t="s">
        <v>3098</v>
      </c>
      <c r="B1816"/>
      <c r="C1816" t="s">
        <v>8</v>
      </c>
      <c r="D1816" s="10"/>
      <c r="E1816"/>
      <c r="F1816"/>
      <c r="G1816" t="s">
        <v>23</v>
      </c>
      <c r="H1816">
        <v>81</v>
      </c>
      <c r="I1816" t="s">
        <v>615</v>
      </c>
      <c r="J1816" t="s">
        <v>365</v>
      </c>
      <c r="K1816" s="2">
        <v>2</v>
      </c>
      <c r="L1816" s="2">
        <v>-2</v>
      </c>
      <c r="N1816" s="2">
        <f t="shared" si="132"/>
        <v>2043</v>
      </c>
      <c r="O1816" s="2">
        <f t="shared" si="133"/>
        <v>2427.85</v>
      </c>
      <c r="P1816" s="2">
        <f t="shared" si="134"/>
        <v>384.84999999999991</v>
      </c>
      <c r="Q1816" s="3">
        <f t="shared" si="135"/>
        <v>0.18837493881546744</v>
      </c>
    </row>
    <row r="1817" spans="1:17" x14ac:dyDescent="0.2">
      <c r="A1817" s="1" t="s">
        <v>3099</v>
      </c>
      <c r="B1817" t="s">
        <v>1008</v>
      </c>
      <c r="C1817" t="s">
        <v>161</v>
      </c>
      <c r="D1817" s="10">
        <v>42103</v>
      </c>
      <c r="E1817" t="s">
        <v>162</v>
      </c>
      <c r="F1817"/>
      <c r="G1817" t="s">
        <v>18</v>
      </c>
      <c r="H1817">
        <v>19</v>
      </c>
      <c r="I1817" t="s">
        <v>170</v>
      </c>
      <c r="J1817" t="s">
        <v>171</v>
      </c>
      <c r="K1817" s="2">
        <v>2</v>
      </c>
      <c r="L1817" s="2">
        <v>-2</v>
      </c>
      <c r="N1817" s="2">
        <f t="shared" si="132"/>
        <v>2041</v>
      </c>
      <c r="O1817" s="2">
        <f t="shared" si="133"/>
        <v>2427.85</v>
      </c>
      <c r="P1817" s="2">
        <f t="shared" si="134"/>
        <v>386.84999999999991</v>
      </c>
      <c r="Q1817" s="3">
        <f t="shared" si="135"/>
        <v>0.18953944145026944</v>
      </c>
    </row>
    <row r="1818" spans="1:17" x14ac:dyDescent="0.2">
      <c r="A1818" s="1" t="s">
        <v>3100</v>
      </c>
      <c r="B1818"/>
      <c r="C1818" t="s">
        <v>161</v>
      </c>
      <c r="D1818" s="10"/>
      <c r="E1818"/>
      <c r="F1818"/>
      <c r="G1818" t="s">
        <v>18</v>
      </c>
      <c r="H1818">
        <v>26</v>
      </c>
      <c r="I1818" t="s">
        <v>154</v>
      </c>
      <c r="J1818" t="s">
        <v>155</v>
      </c>
      <c r="K1818" s="2">
        <v>2</v>
      </c>
      <c r="L1818" s="2">
        <v>-2</v>
      </c>
      <c r="N1818" s="2">
        <f t="shared" si="132"/>
        <v>2039</v>
      </c>
      <c r="O1818" s="2">
        <f t="shared" si="133"/>
        <v>2427.85</v>
      </c>
      <c r="P1818" s="2">
        <f t="shared" si="134"/>
        <v>388.84999999999991</v>
      </c>
      <c r="Q1818" s="3">
        <f t="shared" si="135"/>
        <v>0.19070622854340361</v>
      </c>
    </row>
    <row r="1819" spans="1:17" x14ac:dyDescent="0.2">
      <c r="A1819" s="1" t="s">
        <v>3101</v>
      </c>
      <c r="B1819"/>
      <c r="C1819" t="s">
        <v>161</v>
      </c>
      <c r="D1819" s="10"/>
      <c r="E1819"/>
      <c r="F1819"/>
      <c r="G1819" t="s">
        <v>18</v>
      </c>
      <c r="H1819">
        <v>26</v>
      </c>
      <c r="I1819" t="s">
        <v>74</v>
      </c>
      <c r="J1819" t="s">
        <v>75</v>
      </c>
      <c r="K1819" s="2">
        <v>2</v>
      </c>
      <c r="L1819" s="2">
        <v>-2</v>
      </c>
      <c r="N1819" s="2">
        <f t="shared" si="132"/>
        <v>2037</v>
      </c>
      <c r="O1819" s="2">
        <f t="shared" si="133"/>
        <v>2427.85</v>
      </c>
      <c r="P1819" s="2">
        <f t="shared" si="134"/>
        <v>390.84999999999991</v>
      </c>
      <c r="Q1819" s="3">
        <f t="shared" si="135"/>
        <v>0.19187530682376039</v>
      </c>
    </row>
    <row r="1820" spans="1:17" x14ac:dyDescent="0.2">
      <c r="A1820" s="1" t="s">
        <v>3102</v>
      </c>
      <c r="B1820"/>
      <c r="C1820" t="s">
        <v>161</v>
      </c>
      <c r="D1820" s="10"/>
      <c r="E1820"/>
      <c r="F1820"/>
      <c r="G1820" t="s">
        <v>23</v>
      </c>
      <c r="H1820">
        <v>41</v>
      </c>
      <c r="I1820" t="s">
        <v>264</v>
      </c>
      <c r="J1820" t="s">
        <v>265</v>
      </c>
      <c r="K1820" s="2">
        <v>2</v>
      </c>
      <c r="L1820" s="2">
        <v>-2</v>
      </c>
      <c r="N1820" s="2">
        <f t="shared" si="132"/>
        <v>2035</v>
      </c>
      <c r="O1820" s="2">
        <f t="shared" si="133"/>
        <v>2427.85</v>
      </c>
      <c r="P1820" s="2">
        <f t="shared" si="134"/>
        <v>392.84999999999991</v>
      </c>
      <c r="Q1820" s="3">
        <f t="shared" si="135"/>
        <v>0.19304668304668299</v>
      </c>
    </row>
    <row r="1821" spans="1:17" x14ac:dyDescent="0.2">
      <c r="A1821" s="1" t="s">
        <v>3103</v>
      </c>
      <c r="B1821" t="s">
        <v>1006</v>
      </c>
      <c r="C1821" t="s">
        <v>8</v>
      </c>
      <c r="D1821" s="10">
        <v>42096</v>
      </c>
      <c r="E1821" t="s">
        <v>1007</v>
      </c>
      <c r="F1821"/>
      <c r="G1821" t="s">
        <v>23</v>
      </c>
      <c r="H1821">
        <v>41</v>
      </c>
      <c r="I1821" t="s">
        <v>62</v>
      </c>
      <c r="J1821" t="s">
        <v>63</v>
      </c>
      <c r="K1821" s="2">
        <v>2</v>
      </c>
      <c r="L1821" s="2">
        <v>-2</v>
      </c>
      <c r="N1821" s="2">
        <f t="shared" ref="N1821:N1884" si="136">IF(L1821&lt;&gt;0,N1822+K1821,N1822)</f>
        <v>2033</v>
      </c>
      <c r="O1821" s="2">
        <f t="shared" ref="O1821:O1884" si="137">IF(L1821&gt;0,O1822+L1821,O1822)</f>
        <v>2427.85</v>
      </c>
      <c r="P1821" s="2">
        <f t="shared" ref="P1821:P1884" si="138">O1821-N1821</f>
        <v>394.84999999999991</v>
      </c>
      <c r="Q1821" s="3">
        <f t="shared" ref="Q1821:Q1884" si="139">(1/N1821)*P1821</f>
        <v>0.19422036399409734</v>
      </c>
    </row>
    <row r="1822" spans="1:17" x14ac:dyDescent="0.2">
      <c r="A1822" s="1" t="s">
        <v>3104</v>
      </c>
      <c r="B1822"/>
      <c r="C1822" t="s">
        <v>8</v>
      </c>
      <c r="D1822" s="10"/>
      <c r="E1822"/>
      <c r="F1822"/>
      <c r="G1822" t="s">
        <v>23</v>
      </c>
      <c r="H1822">
        <v>36</v>
      </c>
      <c r="I1822" t="s">
        <v>944</v>
      </c>
      <c r="J1822" t="s">
        <v>945</v>
      </c>
      <c r="K1822" s="2">
        <v>2</v>
      </c>
      <c r="L1822" s="2">
        <v>-2</v>
      </c>
      <c r="N1822" s="2">
        <f t="shared" si="136"/>
        <v>2031</v>
      </c>
      <c r="O1822" s="2">
        <f t="shared" si="137"/>
        <v>2427.85</v>
      </c>
      <c r="P1822" s="2">
        <f t="shared" si="138"/>
        <v>396.84999999999991</v>
      </c>
      <c r="Q1822" s="3">
        <f t="shared" si="139"/>
        <v>0.19539635647464301</v>
      </c>
    </row>
    <row r="1823" spans="1:17" x14ac:dyDescent="0.2">
      <c r="A1823" s="1" t="s">
        <v>3105</v>
      </c>
      <c r="B1823"/>
      <c r="C1823" t="s">
        <v>8</v>
      </c>
      <c r="D1823" s="10"/>
      <c r="E1823"/>
      <c r="F1823"/>
      <c r="G1823" t="s">
        <v>23</v>
      </c>
      <c r="H1823">
        <v>41</v>
      </c>
      <c r="I1823" t="s">
        <v>790</v>
      </c>
      <c r="J1823" t="s">
        <v>61</v>
      </c>
      <c r="K1823" s="2">
        <v>2</v>
      </c>
      <c r="L1823" s="2">
        <v>-2</v>
      </c>
      <c r="N1823" s="2">
        <f t="shared" si="136"/>
        <v>2029</v>
      </c>
      <c r="O1823" s="2">
        <f t="shared" si="137"/>
        <v>2427.85</v>
      </c>
      <c r="P1823" s="2">
        <f t="shared" si="138"/>
        <v>398.84999999999991</v>
      </c>
      <c r="Q1823" s="3">
        <f t="shared" si="139"/>
        <v>0.1965746673238048</v>
      </c>
    </row>
    <row r="1824" spans="1:17" x14ac:dyDescent="0.2">
      <c r="A1824" s="1" t="s">
        <v>3106</v>
      </c>
      <c r="B1824"/>
      <c r="C1824" t="s">
        <v>8</v>
      </c>
      <c r="D1824" s="10"/>
      <c r="E1824"/>
      <c r="F1824"/>
      <c r="G1824" t="s">
        <v>23</v>
      </c>
      <c r="H1824">
        <v>41</v>
      </c>
      <c r="I1824" t="s">
        <v>805</v>
      </c>
      <c r="J1824" t="s">
        <v>131</v>
      </c>
      <c r="K1824" s="2">
        <v>2</v>
      </c>
      <c r="L1824" s="2">
        <v>-2</v>
      </c>
      <c r="N1824" s="2">
        <f t="shared" si="136"/>
        <v>2027</v>
      </c>
      <c r="O1824" s="2">
        <f t="shared" si="137"/>
        <v>2427.85</v>
      </c>
      <c r="P1824" s="2">
        <f t="shared" si="138"/>
        <v>400.84999999999991</v>
      </c>
      <c r="Q1824" s="3">
        <f t="shared" si="139"/>
        <v>0.19775530340404535</v>
      </c>
    </row>
    <row r="1825" spans="1:17" x14ac:dyDescent="0.2">
      <c r="A1825" s="1" t="s">
        <v>3107</v>
      </c>
      <c r="B1825" t="s">
        <v>1003</v>
      </c>
      <c r="C1825" t="s">
        <v>8</v>
      </c>
      <c r="D1825" s="10">
        <v>42089</v>
      </c>
      <c r="E1825" t="s">
        <v>153</v>
      </c>
      <c r="F1825"/>
      <c r="G1825" t="s">
        <v>23</v>
      </c>
      <c r="H1825">
        <v>151</v>
      </c>
      <c r="I1825" t="s">
        <v>207</v>
      </c>
      <c r="J1825" t="s">
        <v>350</v>
      </c>
      <c r="K1825" s="2">
        <v>2</v>
      </c>
      <c r="L1825" s="2">
        <v>-2</v>
      </c>
      <c r="N1825" s="2">
        <f t="shared" si="136"/>
        <v>2025</v>
      </c>
      <c r="O1825" s="2">
        <f t="shared" si="137"/>
        <v>2427.85</v>
      </c>
      <c r="P1825" s="2">
        <f t="shared" si="138"/>
        <v>402.84999999999991</v>
      </c>
      <c r="Q1825" s="3">
        <f t="shared" si="139"/>
        <v>0.19893827160493824</v>
      </c>
    </row>
    <row r="1826" spans="1:17" x14ac:dyDescent="0.2">
      <c r="A1826" s="1" t="s">
        <v>3108</v>
      </c>
      <c r="B1826"/>
      <c r="C1826" t="s">
        <v>8</v>
      </c>
      <c r="D1826" s="10"/>
      <c r="E1826"/>
      <c r="F1826"/>
      <c r="G1826" t="s">
        <v>23</v>
      </c>
      <c r="H1826">
        <v>101</v>
      </c>
      <c r="I1826" t="s">
        <v>158</v>
      </c>
      <c r="J1826" t="s">
        <v>159</v>
      </c>
      <c r="K1826" s="2">
        <v>2</v>
      </c>
      <c r="L1826" s="2">
        <v>-2</v>
      </c>
      <c r="N1826" s="2">
        <f t="shared" si="136"/>
        <v>2023</v>
      </c>
      <c r="O1826" s="2">
        <f t="shared" si="137"/>
        <v>2427.85</v>
      </c>
      <c r="P1826" s="2">
        <f t="shared" si="138"/>
        <v>404.84999999999991</v>
      </c>
      <c r="Q1826" s="3">
        <f t="shared" si="139"/>
        <v>0.20012357884330195</v>
      </c>
    </row>
    <row r="1827" spans="1:17" x14ac:dyDescent="0.2">
      <c r="A1827" s="1" t="s">
        <v>3109</v>
      </c>
      <c r="B1827"/>
      <c r="C1827" t="s">
        <v>8</v>
      </c>
      <c r="D1827" s="10"/>
      <c r="E1827"/>
      <c r="F1827"/>
      <c r="G1827" t="s">
        <v>23</v>
      </c>
      <c r="H1827">
        <v>67</v>
      </c>
      <c r="I1827" t="s">
        <v>400</v>
      </c>
      <c r="J1827" t="s">
        <v>401</v>
      </c>
      <c r="K1827" s="2">
        <v>2</v>
      </c>
      <c r="L1827" s="2">
        <v>17.5</v>
      </c>
      <c r="N1827" s="2">
        <f t="shared" si="136"/>
        <v>2021</v>
      </c>
      <c r="O1827" s="2">
        <f t="shared" si="137"/>
        <v>2427.85</v>
      </c>
      <c r="P1827" s="2">
        <f t="shared" si="138"/>
        <v>406.84999999999991</v>
      </c>
      <c r="Q1827" s="3">
        <f t="shared" si="139"/>
        <v>0.20131123206333496</v>
      </c>
    </row>
    <row r="1828" spans="1:17" x14ac:dyDescent="0.2">
      <c r="A1828" s="1" t="s">
        <v>3110</v>
      </c>
      <c r="B1828" t="s">
        <v>147</v>
      </c>
      <c r="C1828" t="s">
        <v>30</v>
      </c>
      <c r="D1828" s="10">
        <v>42089</v>
      </c>
      <c r="E1828" t="s">
        <v>148</v>
      </c>
      <c r="F1828"/>
      <c r="G1828" t="s">
        <v>23</v>
      </c>
      <c r="H1828">
        <v>251</v>
      </c>
      <c r="I1828" t="s">
        <v>1004</v>
      </c>
      <c r="J1828" t="s">
        <v>1005</v>
      </c>
      <c r="K1828" s="2">
        <v>2</v>
      </c>
      <c r="L1828" s="2">
        <v>-2</v>
      </c>
      <c r="N1828" s="2">
        <f t="shared" si="136"/>
        <v>2019</v>
      </c>
      <c r="O1828" s="2">
        <f t="shared" si="137"/>
        <v>2410.35</v>
      </c>
      <c r="P1828" s="2">
        <f t="shared" si="138"/>
        <v>391.34999999999991</v>
      </c>
      <c r="Q1828" s="3">
        <f t="shared" si="139"/>
        <v>0.19383358098068346</v>
      </c>
    </row>
    <row r="1829" spans="1:17" x14ac:dyDescent="0.2">
      <c r="A1829" s="1" t="s">
        <v>3111</v>
      </c>
      <c r="B1829"/>
      <c r="C1829" t="s">
        <v>30</v>
      </c>
      <c r="D1829" s="10"/>
      <c r="E1829"/>
      <c r="F1829"/>
      <c r="G1829" t="s">
        <v>23</v>
      </c>
      <c r="H1829">
        <v>81</v>
      </c>
      <c r="I1829" t="s">
        <v>469</v>
      </c>
      <c r="J1829" t="s">
        <v>959</v>
      </c>
      <c r="K1829" s="2">
        <v>2</v>
      </c>
      <c r="L1829" s="2">
        <v>-2</v>
      </c>
      <c r="N1829" s="2">
        <f t="shared" si="136"/>
        <v>2017</v>
      </c>
      <c r="O1829" s="2">
        <f t="shared" si="137"/>
        <v>2410.35</v>
      </c>
      <c r="P1829" s="2">
        <f t="shared" si="138"/>
        <v>393.34999999999991</v>
      </c>
      <c r="Q1829" s="3">
        <f t="shared" si="139"/>
        <v>0.19501735250371832</v>
      </c>
    </row>
    <row r="1830" spans="1:17" x14ac:dyDescent="0.2">
      <c r="A1830" s="1" t="s">
        <v>3112</v>
      </c>
      <c r="B1830"/>
      <c r="C1830" t="s">
        <v>30</v>
      </c>
      <c r="D1830" s="10"/>
      <c r="E1830"/>
      <c r="F1830"/>
      <c r="G1830" t="s">
        <v>23</v>
      </c>
      <c r="H1830">
        <v>126</v>
      </c>
      <c r="I1830" t="s">
        <v>778</v>
      </c>
      <c r="J1830" t="s">
        <v>755</v>
      </c>
      <c r="K1830" s="2">
        <v>2</v>
      </c>
      <c r="L1830" s="2">
        <v>-2</v>
      </c>
      <c r="N1830" s="2">
        <f t="shared" si="136"/>
        <v>2015</v>
      </c>
      <c r="O1830" s="2">
        <f t="shared" si="137"/>
        <v>2410.35</v>
      </c>
      <c r="P1830" s="2">
        <f t="shared" si="138"/>
        <v>395.34999999999991</v>
      </c>
      <c r="Q1830" s="3">
        <f t="shared" si="139"/>
        <v>0.19620347394540938</v>
      </c>
    </row>
    <row r="1831" spans="1:17" x14ac:dyDescent="0.2">
      <c r="A1831" s="1" t="s">
        <v>3113</v>
      </c>
      <c r="B1831" t="s">
        <v>1002</v>
      </c>
      <c r="C1831" t="s">
        <v>8</v>
      </c>
      <c r="D1831" s="10">
        <v>42082</v>
      </c>
      <c r="E1831" t="s">
        <v>133</v>
      </c>
      <c r="G1831" t="s">
        <v>23</v>
      </c>
      <c r="H1831">
        <v>41</v>
      </c>
      <c r="I1831" t="s">
        <v>600</v>
      </c>
      <c r="J1831" t="s">
        <v>801</v>
      </c>
      <c r="K1831" s="2">
        <v>2</v>
      </c>
      <c r="L1831" s="2">
        <v>-2</v>
      </c>
      <c r="N1831" s="2">
        <f t="shared" si="136"/>
        <v>2013</v>
      </c>
      <c r="O1831" s="2">
        <f t="shared" si="137"/>
        <v>2410.35</v>
      </c>
      <c r="P1831" s="2">
        <f t="shared" si="138"/>
        <v>397.34999999999991</v>
      </c>
      <c r="Q1831" s="3">
        <f t="shared" si="139"/>
        <v>0.19739195230998505</v>
      </c>
    </row>
    <row r="1832" spans="1:17" x14ac:dyDescent="0.2">
      <c r="A1832" s="1" t="s">
        <v>3114</v>
      </c>
      <c r="C1832" s="1" t="s">
        <v>8</v>
      </c>
      <c r="G1832" t="s">
        <v>23</v>
      </c>
      <c r="H1832">
        <v>51</v>
      </c>
      <c r="I1832" t="s">
        <v>298</v>
      </c>
      <c r="J1832" t="s">
        <v>299</v>
      </c>
      <c r="K1832" s="2">
        <v>2</v>
      </c>
      <c r="L1832" s="2">
        <v>-2</v>
      </c>
      <c r="N1832" s="2">
        <f t="shared" si="136"/>
        <v>2011</v>
      </c>
      <c r="O1832" s="2">
        <f t="shared" si="137"/>
        <v>2410.35</v>
      </c>
      <c r="P1832" s="2">
        <f t="shared" si="138"/>
        <v>399.34999999999991</v>
      </c>
      <c r="Q1832" s="3">
        <f t="shared" si="139"/>
        <v>0.19858279462953748</v>
      </c>
    </row>
    <row r="1833" spans="1:17" x14ac:dyDescent="0.2">
      <c r="A1833" s="1" t="s">
        <v>3115</v>
      </c>
      <c r="C1833" s="1" t="s">
        <v>8</v>
      </c>
      <c r="G1833" t="s">
        <v>23</v>
      </c>
      <c r="H1833">
        <v>51</v>
      </c>
      <c r="I1833" t="s">
        <v>609</v>
      </c>
      <c r="J1833" t="s">
        <v>78</v>
      </c>
      <c r="K1833" s="2">
        <v>2</v>
      </c>
      <c r="L1833" s="2">
        <v>-2</v>
      </c>
      <c r="N1833" s="2">
        <f t="shared" si="136"/>
        <v>2009</v>
      </c>
      <c r="O1833" s="2">
        <f t="shared" si="137"/>
        <v>2410.35</v>
      </c>
      <c r="P1833" s="2">
        <f t="shared" si="138"/>
        <v>401.34999999999991</v>
      </c>
      <c r="Q1833" s="3">
        <f t="shared" si="139"/>
        <v>0.19977600796416123</v>
      </c>
    </row>
    <row r="1834" spans="1:17" x14ac:dyDescent="0.2">
      <c r="A1834" s="1" t="s">
        <v>3116</v>
      </c>
      <c r="C1834" s="1" t="s">
        <v>8</v>
      </c>
      <c r="G1834" t="s">
        <v>23</v>
      </c>
      <c r="H1834">
        <v>71</v>
      </c>
      <c r="I1834" t="s">
        <v>307</v>
      </c>
      <c r="J1834" t="s">
        <v>238</v>
      </c>
      <c r="K1834" s="2">
        <v>2</v>
      </c>
      <c r="L1834" s="2">
        <v>-2</v>
      </c>
      <c r="N1834" s="2">
        <f t="shared" si="136"/>
        <v>2007</v>
      </c>
      <c r="O1834" s="2">
        <f t="shared" si="137"/>
        <v>2410.35</v>
      </c>
      <c r="P1834" s="2">
        <f t="shared" si="138"/>
        <v>403.34999999999991</v>
      </c>
      <c r="Q1834" s="3">
        <f t="shared" si="139"/>
        <v>0.20097159940209261</v>
      </c>
    </row>
    <row r="1835" spans="1:17" x14ac:dyDescent="0.2">
      <c r="A1835" s="1" t="s">
        <v>3117</v>
      </c>
      <c r="B1835" t="s">
        <v>999</v>
      </c>
      <c r="C1835" t="s">
        <v>8</v>
      </c>
      <c r="D1835" s="10">
        <v>42075</v>
      </c>
      <c r="E1835" t="s">
        <v>125</v>
      </c>
      <c r="F1835"/>
      <c r="G1835" t="s">
        <v>23</v>
      </c>
      <c r="H1835">
        <v>51</v>
      </c>
      <c r="I1835" t="s">
        <v>944</v>
      </c>
      <c r="J1835" t="s">
        <v>945</v>
      </c>
      <c r="K1835" s="2">
        <v>2</v>
      </c>
      <c r="L1835" s="2">
        <v>-2</v>
      </c>
      <c r="N1835" s="2">
        <f t="shared" si="136"/>
        <v>2005</v>
      </c>
      <c r="O1835" s="2">
        <f t="shared" si="137"/>
        <v>2410.35</v>
      </c>
      <c r="P1835" s="2">
        <f t="shared" si="138"/>
        <v>405.34999999999991</v>
      </c>
      <c r="Q1835" s="3">
        <f t="shared" si="139"/>
        <v>0.20216957605985031</v>
      </c>
    </row>
    <row r="1836" spans="1:17" x14ac:dyDescent="0.2">
      <c r="A1836" s="1" t="s">
        <v>3118</v>
      </c>
      <c r="B1836"/>
      <c r="C1836" t="s">
        <v>8</v>
      </c>
      <c r="D1836" s="10"/>
      <c r="E1836"/>
      <c r="F1836"/>
      <c r="G1836" t="s">
        <v>23</v>
      </c>
      <c r="H1836">
        <v>41</v>
      </c>
      <c r="I1836" t="s">
        <v>416</v>
      </c>
      <c r="J1836" t="s">
        <v>417</v>
      </c>
      <c r="K1836" s="2">
        <v>2</v>
      </c>
      <c r="L1836" s="2">
        <v>-2</v>
      </c>
      <c r="N1836" s="2">
        <f t="shared" si="136"/>
        <v>2003</v>
      </c>
      <c r="O1836" s="2">
        <f t="shared" si="137"/>
        <v>2410.35</v>
      </c>
      <c r="P1836" s="2">
        <f t="shared" si="138"/>
        <v>407.34999999999991</v>
      </c>
      <c r="Q1836" s="3">
        <f t="shared" si="139"/>
        <v>0.20336994508237641</v>
      </c>
    </row>
    <row r="1837" spans="1:17" x14ac:dyDescent="0.2">
      <c r="A1837" s="1" t="s">
        <v>3119</v>
      </c>
      <c r="B1837"/>
      <c r="C1837" t="s">
        <v>8</v>
      </c>
      <c r="D1837" s="10"/>
      <c r="E1837"/>
      <c r="F1837"/>
      <c r="G1837" t="s">
        <v>23</v>
      </c>
      <c r="H1837">
        <v>51</v>
      </c>
      <c r="I1837" t="s">
        <v>307</v>
      </c>
      <c r="J1837" t="s">
        <v>238</v>
      </c>
      <c r="K1837" s="2">
        <v>2</v>
      </c>
      <c r="L1837" s="2">
        <v>-2</v>
      </c>
      <c r="N1837" s="2">
        <f t="shared" si="136"/>
        <v>2001</v>
      </c>
      <c r="O1837" s="2">
        <f t="shared" si="137"/>
        <v>2410.35</v>
      </c>
      <c r="P1837" s="2">
        <f t="shared" si="138"/>
        <v>409.34999999999991</v>
      </c>
      <c r="Q1837" s="3">
        <f t="shared" si="139"/>
        <v>0.20457271364317836</v>
      </c>
    </row>
    <row r="1838" spans="1:17" x14ac:dyDescent="0.2">
      <c r="A1838" s="1" t="s">
        <v>3120</v>
      </c>
      <c r="B1838"/>
      <c r="C1838" t="s">
        <v>8</v>
      </c>
      <c r="D1838" s="10"/>
      <c r="E1838"/>
      <c r="F1838"/>
      <c r="G1838" t="s">
        <v>23</v>
      </c>
      <c r="H1838">
        <v>71</v>
      </c>
      <c r="I1838" t="s">
        <v>364</v>
      </c>
      <c r="J1838" t="s">
        <v>365</v>
      </c>
      <c r="K1838" s="2">
        <v>2</v>
      </c>
      <c r="L1838" s="2">
        <v>-2</v>
      </c>
      <c r="N1838" s="2">
        <f t="shared" si="136"/>
        <v>1999</v>
      </c>
      <c r="O1838" s="2">
        <f t="shared" si="137"/>
        <v>2410.35</v>
      </c>
      <c r="P1838" s="2">
        <f t="shared" si="138"/>
        <v>411.34999999999991</v>
      </c>
      <c r="Q1838" s="3">
        <f t="shared" si="139"/>
        <v>0.20577788894447219</v>
      </c>
    </row>
    <row r="1839" spans="1:17" x14ac:dyDescent="0.2">
      <c r="A1839" s="1" t="s">
        <v>3121</v>
      </c>
      <c r="B1839" t="s">
        <v>1000</v>
      </c>
      <c r="C1839" t="s">
        <v>30</v>
      </c>
      <c r="D1839" s="10">
        <v>42075</v>
      </c>
      <c r="E1839" t="s">
        <v>1001</v>
      </c>
      <c r="F1839"/>
      <c r="G1839" t="s">
        <v>23</v>
      </c>
      <c r="H1839">
        <v>126</v>
      </c>
      <c r="I1839" t="s">
        <v>995</v>
      </c>
      <c r="J1839" t="s">
        <v>996</v>
      </c>
      <c r="K1839" s="2">
        <v>2</v>
      </c>
      <c r="L1839" s="2">
        <v>32.25</v>
      </c>
      <c r="N1839" s="2">
        <f t="shared" si="136"/>
        <v>1997</v>
      </c>
      <c r="O1839" s="2">
        <f t="shared" si="137"/>
        <v>2410.35</v>
      </c>
      <c r="P1839" s="2">
        <f t="shared" si="138"/>
        <v>413.34999999999991</v>
      </c>
      <c r="Q1839" s="3">
        <f t="shared" si="139"/>
        <v>0.20698547821732591</v>
      </c>
    </row>
    <row r="1840" spans="1:17" x14ac:dyDescent="0.2">
      <c r="A1840" s="1" t="s">
        <v>3122</v>
      </c>
      <c r="B1840"/>
      <c r="C1840" t="s">
        <v>30</v>
      </c>
      <c r="D1840" s="10"/>
      <c r="E1840"/>
      <c r="F1840"/>
      <c r="G1840" t="s">
        <v>23</v>
      </c>
      <c r="H1840">
        <v>67</v>
      </c>
      <c r="I1840" t="s">
        <v>112</v>
      </c>
      <c r="J1840" t="s">
        <v>113</v>
      </c>
      <c r="K1840" s="2">
        <v>2</v>
      </c>
      <c r="L1840" s="2">
        <v>-2</v>
      </c>
      <c r="N1840" s="2">
        <f t="shared" si="136"/>
        <v>1995</v>
      </c>
      <c r="O1840" s="2">
        <f t="shared" si="137"/>
        <v>2378.1</v>
      </c>
      <c r="P1840" s="2">
        <f t="shared" si="138"/>
        <v>383.09999999999991</v>
      </c>
      <c r="Q1840" s="3">
        <f t="shared" si="139"/>
        <v>0.19203007518796988</v>
      </c>
    </row>
    <row r="1841" spans="1:17" x14ac:dyDescent="0.2">
      <c r="A1841" s="1" t="s">
        <v>3123</v>
      </c>
      <c r="B1841"/>
      <c r="C1841" t="s">
        <v>30</v>
      </c>
      <c r="D1841" s="10"/>
      <c r="E1841"/>
      <c r="F1841"/>
      <c r="G1841" t="s">
        <v>23</v>
      </c>
      <c r="H1841">
        <v>51</v>
      </c>
      <c r="I1841" t="s">
        <v>93</v>
      </c>
      <c r="J1841" t="s">
        <v>94</v>
      </c>
      <c r="K1841" s="2">
        <v>2</v>
      </c>
      <c r="L1841" s="2">
        <v>-2</v>
      </c>
      <c r="N1841" s="2">
        <f t="shared" si="136"/>
        <v>1993</v>
      </c>
      <c r="O1841" s="2">
        <f t="shared" si="137"/>
        <v>2378.1</v>
      </c>
      <c r="P1841" s="2">
        <f t="shared" si="138"/>
        <v>385.09999999999991</v>
      </c>
      <c r="Q1841" s="3">
        <f t="shared" si="139"/>
        <v>0.19322629202207722</v>
      </c>
    </row>
    <row r="1842" spans="1:17" x14ac:dyDescent="0.2">
      <c r="A1842" s="1" t="s">
        <v>3124</v>
      </c>
      <c r="B1842" t="s">
        <v>992</v>
      </c>
      <c r="C1842" t="s">
        <v>30</v>
      </c>
      <c r="D1842" s="10">
        <v>42068</v>
      </c>
      <c r="E1842" t="s">
        <v>92</v>
      </c>
      <c r="F1842"/>
      <c r="G1842" t="s">
        <v>23</v>
      </c>
      <c r="H1842">
        <v>41</v>
      </c>
      <c r="I1842" t="s">
        <v>553</v>
      </c>
      <c r="J1842" t="s">
        <v>991</v>
      </c>
      <c r="K1842" s="2">
        <v>2</v>
      </c>
      <c r="L1842" s="2">
        <v>-2</v>
      </c>
      <c r="N1842" s="2">
        <f t="shared" si="136"/>
        <v>1991</v>
      </c>
      <c r="O1842" s="2">
        <f t="shared" si="137"/>
        <v>2378.1</v>
      </c>
      <c r="P1842" s="2">
        <f t="shared" si="138"/>
        <v>387.09999999999991</v>
      </c>
      <c r="Q1842" s="3">
        <f t="shared" si="139"/>
        <v>0.19442491210447008</v>
      </c>
    </row>
    <row r="1843" spans="1:17" x14ac:dyDescent="0.2">
      <c r="A1843" s="1" t="s">
        <v>3125</v>
      </c>
      <c r="B1843"/>
      <c r="C1843" t="s">
        <v>30</v>
      </c>
      <c r="D1843" s="10"/>
      <c r="E1843"/>
      <c r="F1843"/>
      <c r="G1843" t="s">
        <v>23</v>
      </c>
      <c r="H1843">
        <v>101</v>
      </c>
      <c r="I1843" t="s">
        <v>993</v>
      </c>
      <c r="J1843" t="s">
        <v>994</v>
      </c>
      <c r="K1843" s="2">
        <v>2</v>
      </c>
      <c r="L1843" s="2">
        <v>-2</v>
      </c>
      <c r="N1843" s="2">
        <f t="shared" si="136"/>
        <v>1989</v>
      </c>
      <c r="O1843" s="2">
        <f t="shared" si="137"/>
        <v>2378.1</v>
      </c>
      <c r="P1843" s="2">
        <f t="shared" si="138"/>
        <v>389.09999999999991</v>
      </c>
      <c r="Q1843" s="3">
        <f t="shared" si="139"/>
        <v>0.19562594268476616</v>
      </c>
    </row>
    <row r="1844" spans="1:17" x14ac:dyDescent="0.2">
      <c r="A1844" s="1" t="s">
        <v>3126</v>
      </c>
      <c r="B1844"/>
      <c r="C1844" t="s">
        <v>30</v>
      </c>
      <c r="D1844" s="10"/>
      <c r="E1844"/>
      <c r="F1844"/>
      <c r="G1844" t="s">
        <v>23</v>
      </c>
      <c r="H1844">
        <v>201</v>
      </c>
      <c r="I1844" t="s">
        <v>995</v>
      </c>
      <c r="J1844" t="s">
        <v>996</v>
      </c>
      <c r="K1844" s="2">
        <v>2</v>
      </c>
      <c r="L1844" s="2">
        <v>-2</v>
      </c>
      <c r="N1844" s="2">
        <f t="shared" si="136"/>
        <v>1987</v>
      </c>
      <c r="O1844" s="2">
        <f t="shared" si="137"/>
        <v>2378.1</v>
      </c>
      <c r="P1844" s="2">
        <f t="shared" si="138"/>
        <v>391.09999999999991</v>
      </c>
      <c r="Q1844" s="3">
        <f t="shared" si="139"/>
        <v>0.19682939104177147</v>
      </c>
    </row>
    <row r="1845" spans="1:17" x14ac:dyDescent="0.2">
      <c r="A1845" s="1" t="s">
        <v>3127</v>
      </c>
      <c r="B1845" t="s">
        <v>997</v>
      </c>
      <c r="C1845" t="s">
        <v>98</v>
      </c>
      <c r="D1845" s="10">
        <v>42068</v>
      </c>
      <c r="E1845" t="s">
        <v>775</v>
      </c>
      <c r="F1845"/>
      <c r="G1845" t="s">
        <v>23</v>
      </c>
      <c r="H1845">
        <v>61</v>
      </c>
      <c r="I1845" t="s">
        <v>237</v>
      </c>
      <c r="J1845" t="s">
        <v>238</v>
      </c>
      <c r="K1845" s="2">
        <v>2</v>
      </c>
      <c r="L1845" s="2">
        <v>-2</v>
      </c>
      <c r="N1845" s="2">
        <f t="shared" si="136"/>
        <v>1985</v>
      </c>
      <c r="O1845" s="2">
        <f t="shared" si="137"/>
        <v>2378.1</v>
      </c>
      <c r="P1845" s="2">
        <f t="shared" si="138"/>
        <v>393.09999999999991</v>
      </c>
      <c r="Q1845" s="3">
        <f t="shared" si="139"/>
        <v>0.19803526448362715</v>
      </c>
    </row>
    <row r="1846" spans="1:17" x14ac:dyDescent="0.2">
      <c r="A1846" s="1" t="s">
        <v>3128</v>
      </c>
      <c r="B1846"/>
      <c r="C1846" t="s">
        <v>98</v>
      </c>
      <c r="D1846" s="10"/>
      <c r="E1846"/>
      <c r="F1846"/>
      <c r="G1846" t="s">
        <v>23</v>
      </c>
      <c r="H1846">
        <v>101</v>
      </c>
      <c r="I1846" t="s">
        <v>722</v>
      </c>
      <c r="J1846" t="s">
        <v>723</v>
      </c>
      <c r="K1846" s="2">
        <v>2</v>
      </c>
      <c r="L1846" s="2">
        <v>-2</v>
      </c>
      <c r="N1846" s="2">
        <f t="shared" si="136"/>
        <v>1983</v>
      </c>
      <c r="O1846" s="2">
        <f t="shared" si="137"/>
        <v>2378.1</v>
      </c>
      <c r="P1846" s="2">
        <f t="shared" si="138"/>
        <v>395.09999999999991</v>
      </c>
      <c r="Q1846" s="3">
        <f t="shared" si="139"/>
        <v>0.19924357034795762</v>
      </c>
    </row>
    <row r="1847" spans="1:17" x14ac:dyDescent="0.2">
      <c r="A1847" s="1" t="s">
        <v>3129</v>
      </c>
      <c r="B1847"/>
      <c r="C1847" t="s">
        <v>98</v>
      </c>
      <c r="D1847" s="10"/>
      <c r="E1847"/>
      <c r="F1847"/>
      <c r="G1847" t="s">
        <v>23</v>
      </c>
      <c r="H1847">
        <v>91</v>
      </c>
      <c r="I1847" t="s">
        <v>54</v>
      </c>
      <c r="J1847" t="s">
        <v>55</v>
      </c>
      <c r="K1847" s="2">
        <v>2</v>
      </c>
      <c r="L1847" s="2">
        <v>-2</v>
      </c>
      <c r="N1847" s="2">
        <f t="shared" si="136"/>
        <v>1981</v>
      </c>
      <c r="O1847" s="2">
        <f t="shared" si="137"/>
        <v>2378.1</v>
      </c>
      <c r="P1847" s="2">
        <f t="shared" si="138"/>
        <v>397.09999999999991</v>
      </c>
      <c r="Q1847" s="3">
        <f t="shared" si="139"/>
        <v>0.20045431600201913</v>
      </c>
    </row>
    <row r="1848" spans="1:17" x14ac:dyDescent="0.2">
      <c r="A1848" s="1" t="s">
        <v>3130</v>
      </c>
      <c r="B1848" t="s">
        <v>998</v>
      </c>
      <c r="C1848" t="s">
        <v>8</v>
      </c>
      <c r="D1848" s="10">
        <v>42068</v>
      </c>
      <c r="E1848" t="s">
        <v>121</v>
      </c>
      <c r="F1848"/>
      <c r="G1848" t="s">
        <v>23</v>
      </c>
      <c r="H1848">
        <v>41</v>
      </c>
      <c r="I1848" t="s">
        <v>839</v>
      </c>
      <c r="J1848" t="s">
        <v>840</v>
      </c>
      <c r="K1848" s="2">
        <v>2</v>
      </c>
      <c r="L1848" s="2">
        <v>-2</v>
      </c>
      <c r="N1848" s="2">
        <f t="shared" si="136"/>
        <v>1979</v>
      </c>
      <c r="O1848" s="2">
        <f t="shared" si="137"/>
        <v>2378.1</v>
      </c>
      <c r="P1848" s="2">
        <f t="shared" si="138"/>
        <v>399.09999999999991</v>
      </c>
      <c r="Q1848" s="3">
        <f t="shared" si="139"/>
        <v>0.2016675088428499</v>
      </c>
    </row>
    <row r="1849" spans="1:17" x14ac:dyDescent="0.2">
      <c r="A1849" s="1" t="s">
        <v>3131</v>
      </c>
      <c r="B1849"/>
      <c r="C1849" t="s">
        <v>8</v>
      </c>
      <c r="D1849" s="10"/>
      <c r="E1849"/>
      <c r="F1849"/>
      <c r="G1849" t="s">
        <v>23</v>
      </c>
      <c r="H1849">
        <v>41</v>
      </c>
      <c r="I1849" t="s">
        <v>928</v>
      </c>
      <c r="J1849" t="s">
        <v>929</v>
      </c>
      <c r="K1849" s="2">
        <v>2</v>
      </c>
      <c r="L1849" s="2">
        <v>-2</v>
      </c>
      <c r="N1849" s="2">
        <f t="shared" si="136"/>
        <v>1977</v>
      </c>
      <c r="O1849" s="2">
        <f t="shared" si="137"/>
        <v>2378.1</v>
      </c>
      <c r="P1849" s="2">
        <f t="shared" si="138"/>
        <v>401.09999999999991</v>
      </c>
      <c r="Q1849" s="3">
        <f t="shared" si="139"/>
        <v>0.20288315629742029</v>
      </c>
    </row>
    <row r="1850" spans="1:17" x14ac:dyDescent="0.2">
      <c r="A1850" s="1" t="s">
        <v>3132</v>
      </c>
      <c r="B1850"/>
      <c r="C1850" t="s">
        <v>8</v>
      </c>
      <c r="D1850" s="10"/>
      <c r="E1850"/>
      <c r="F1850"/>
      <c r="G1850" t="s">
        <v>18</v>
      </c>
      <c r="H1850">
        <v>26</v>
      </c>
      <c r="I1850" t="s">
        <v>633</v>
      </c>
      <c r="J1850" t="s">
        <v>634</v>
      </c>
      <c r="K1850" s="2">
        <v>2</v>
      </c>
      <c r="L1850" s="2">
        <v>-2</v>
      </c>
      <c r="N1850" s="2">
        <f t="shared" si="136"/>
        <v>1975</v>
      </c>
      <c r="O1850" s="2">
        <f t="shared" si="137"/>
        <v>2378.1</v>
      </c>
      <c r="P1850" s="2">
        <f t="shared" si="138"/>
        <v>403.09999999999991</v>
      </c>
      <c r="Q1850" s="3">
        <f t="shared" si="139"/>
        <v>0.20410126582278479</v>
      </c>
    </row>
    <row r="1851" spans="1:17" x14ac:dyDescent="0.2">
      <c r="A1851" s="1" t="s">
        <v>3133</v>
      </c>
      <c r="B1851" t="s">
        <v>987</v>
      </c>
      <c r="C1851" t="s">
        <v>8</v>
      </c>
      <c r="D1851" s="10">
        <v>42061</v>
      </c>
      <c r="E1851" t="s">
        <v>105</v>
      </c>
      <c r="F1851"/>
      <c r="G1851" t="s">
        <v>23</v>
      </c>
      <c r="H1851">
        <v>51</v>
      </c>
      <c r="I1851" t="s">
        <v>425</v>
      </c>
      <c r="J1851" t="s">
        <v>426</v>
      </c>
      <c r="K1851" s="2">
        <v>2</v>
      </c>
      <c r="L1851" s="2">
        <v>-2</v>
      </c>
      <c r="N1851" s="2">
        <f t="shared" si="136"/>
        <v>1973</v>
      </c>
      <c r="O1851" s="2">
        <f t="shared" si="137"/>
        <v>2378.1</v>
      </c>
      <c r="P1851" s="2">
        <f t="shared" si="138"/>
        <v>405.09999999999991</v>
      </c>
      <c r="Q1851" s="3">
        <f t="shared" si="139"/>
        <v>0.20532184490623412</v>
      </c>
    </row>
    <row r="1852" spans="1:17" x14ac:dyDescent="0.2">
      <c r="A1852" s="1" t="s">
        <v>3134</v>
      </c>
      <c r="B1852"/>
      <c r="C1852" t="s">
        <v>8</v>
      </c>
      <c r="D1852" s="10"/>
      <c r="E1852"/>
      <c r="F1852"/>
      <c r="G1852" t="s">
        <v>23</v>
      </c>
      <c r="H1852">
        <v>51</v>
      </c>
      <c r="I1852" t="s">
        <v>19</v>
      </c>
      <c r="J1852" t="s">
        <v>20</v>
      </c>
      <c r="K1852" s="2">
        <v>2</v>
      </c>
      <c r="L1852" s="2">
        <v>-2</v>
      </c>
      <c r="N1852" s="2">
        <f t="shared" si="136"/>
        <v>1971</v>
      </c>
      <c r="O1852" s="2">
        <f t="shared" si="137"/>
        <v>2378.1</v>
      </c>
      <c r="P1852" s="2">
        <f t="shared" si="138"/>
        <v>407.09999999999991</v>
      </c>
      <c r="Q1852" s="3">
        <f t="shared" si="139"/>
        <v>0.20654490106544895</v>
      </c>
    </row>
    <row r="1853" spans="1:17" x14ac:dyDescent="0.2">
      <c r="A1853" s="1" t="s">
        <v>3135</v>
      </c>
      <c r="B1853"/>
      <c r="C1853" t="s">
        <v>8</v>
      </c>
      <c r="D1853" s="10"/>
      <c r="E1853"/>
      <c r="F1853"/>
      <c r="G1853" t="s">
        <v>18</v>
      </c>
      <c r="H1853">
        <v>29</v>
      </c>
      <c r="I1853" t="s">
        <v>145</v>
      </c>
      <c r="J1853" t="s">
        <v>146</v>
      </c>
      <c r="K1853" s="2">
        <v>2</v>
      </c>
      <c r="L1853" s="2">
        <v>-2</v>
      </c>
      <c r="N1853" s="2">
        <f t="shared" si="136"/>
        <v>1969</v>
      </c>
      <c r="O1853" s="2">
        <f t="shared" si="137"/>
        <v>2378.1</v>
      </c>
      <c r="P1853" s="2">
        <f t="shared" si="138"/>
        <v>409.09999999999991</v>
      </c>
      <c r="Q1853" s="3">
        <f t="shared" si="139"/>
        <v>0.20777044184865406</v>
      </c>
    </row>
    <row r="1854" spans="1:17" x14ac:dyDescent="0.2">
      <c r="A1854" s="1" t="s">
        <v>3136</v>
      </c>
      <c r="B1854" t="s">
        <v>988</v>
      </c>
      <c r="C1854" t="s">
        <v>30</v>
      </c>
      <c r="D1854" s="10">
        <v>42061</v>
      </c>
      <c r="E1854" t="s">
        <v>80</v>
      </c>
      <c r="F1854"/>
      <c r="G1854" t="s">
        <v>23</v>
      </c>
      <c r="H1854">
        <v>56</v>
      </c>
      <c r="I1854" t="s">
        <v>209</v>
      </c>
      <c r="J1854" t="s">
        <v>210</v>
      </c>
      <c r="K1854" s="2">
        <v>2</v>
      </c>
      <c r="L1854" s="2">
        <v>-2</v>
      </c>
      <c r="N1854" s="2">
        <f t="shared" si="136"/>
        <v>1967</v>
      </c>
      <c r="O1854" s="2">
        <f t="shared" si="137"/>
        <v>2378.1</v>
      </c>
      <c r="P1854" s="2">
        <f t="shared" si="138"/>
        <v>411.09999999999991</v>
      </c>
      <c r="Q1854" s="3">
        <f t="shared" si="139"/>
        <v>0.20899847483477371</v>
      </c>
    </row>
    <row r="1855" spans="1:17" x14ac:dyDescent="0.2">
      <c r="A1855" s="1" t="s">
        <v>3137</v>
      </c>
      <c r="B1855"/>
      <c r="C1855" t="s">
        <v>30</v>
      </c>
      <c r="D1855" s="10"/>
      <c r="E1855"/>
      <c r="F1855"/>
      <c r="G1855" t="s">
        <v>23</v>
      </c>
      <c r="H1855">
        <v>34</v>
      </c>
      <c r="I1855" t="s">
        <v>989</v>
      </c>
      <c r="J1855" t="s">
        <v>990</v>
      </c>
      <c r="K1855" s="2">
        <v>2</v>
      </c>
      <c r="L1855" s="2">
        <v>-2</v>
      </c>
      <c r="N1855" s="2">
        <f t="shared" si="136"/>
        <v>1965</v>
      </c>
      <c r="O1855" s="2">
        <f t="shared" si="137"/>
        <v>2378.1</v>
      </c>
      <c r="P1855" s="2">
        <f t="shared" si="138"/>
        <v>413.09999999999991</v>
      </c>
      <c r="Q1855" s="3">
        <f t="shared" si="139"/>
        <v>0.21022900763358773</v>
      </c>
    </row>
    <row r="1856" spans="1:17" x14ac:dyDescent="0.2">
      <c r="A1856" s="1" t="s">
        <v>3138</v>
      </c>
      <c r="B1856"/>
      <c r="C1856" t="s">
        <v>30</v>
      </c>
      <c r="D1856" s="10"/>
      <c r="E1856"/>
      <c r="F1856"/>
      <c r="G1856" t="s">
        <v>23</v>
      </c>
      <c r="H1856">
        <v>67</v>
      </c>
      <c r="I1856" t="s">
        <v>553</v>
      </c>
      <c r="J1856" t="s">
        <v>991</v>
      </c>
      <c r="K1856" s="2">
        <v>2</v>
      </c>
      <c r="L1856" s="2">
        <v>-2</v>
      </c>
      <c r="N1856" s="2">
        <f t="shared" si="136"/>
        <v>1963</v>
      </c>
      <c r="O1856" s="2">
        <f t="shared" si="137"/>
        <v>2378.1</v>
      </c>
      <c r="P1856" s="2">
        <f t="shared" si="138"/>
        <v>415.09999999999991</v>
      </c>
      <c r="Q1856" s="3">
        <f t="shared" si="139"/>
        <v>0.2114620478858889</v>
      </c>
    </row>
    <row r="1857" spans="1:17" x14ac:dyDescent="0.2">
      <c r="A1857" s="1" t="s">
        <v>3139</v>
      </c>
      <c r="B1857" t="s">
        <v>981</v>
      </c>
      <c r="C1857" t="s">
        <v>8</v>
      </c>
      <c r="D1857" s="10">
        <v>42054</v>
      </c>
      <c r="E1857" t="s">
        <v>88</v>
      </c>
      <c r="F1857"/>
      <c r="G1857" t="s">
        <v>23</v>
      </c>
      <c r="H1857">
        <v>67</v>
      </c>
      <c r="I1857" t="s">
        <v>722</v>
      </c>
      <c r="J1857" t="s">
        <v>723</v>
      </c>
      <c r="K1857" s="2">
        <v>2</v>
      </c>
      <c r="L1857" s="2">
        <v>-2</v>
      </c>
      <c r="N1857" s="2">
        <f t="shared" si="136"/>
        <v>1961</v>
      </c>
      <c r="O1857" s="2">
        <f t="shared" si="137"/>
        <v>2378.1</v>
      </c>
      <c r="P1857" s="2">
        <f t="shared" si="138"/>
        <v>417.09999999999991</v>
      </c>
      <c r="Q1857" s="3">
        <f t="shared" si="139"/>
        <v>0.21269760326364096</v>
      </c>
    </row>
    <row r="1858" spans="1:17" x14ac:dyDescent="0.2">
      <c r="A1858" s="1" t="s">
        <v>3140</v>
      </c>
      <c r="B1858"/>
      <c r="C1858" t="s">
        <v>8</v>
      </c>
      <c r="D1858" s="10"/>
      <c r="E1858"/>
      <c r="F1858"/>
      <c r="G1858" t="s">
        <v>169</v>
      </c>
      <c r="H1858">
        <v>13</v>
      </c>
      <c r="I1858" t="s">
        <v>170</v>
      </c>
      <c r="J1858" t="s">
        <v>171</v>
      </c>
      <c r="K1858" s="2">
        <v>3</v>
      </c>
      <c r="L1858" s="2">
        <v>-3</v>
      </c>
      <c r="N1858" s="2">
        <f t="shared" si="136"/>
        <v>1959</v>
      </c>
      <c r="O1858" s="2">
        <f t="shared" si="137"/>
        <v>2378.1</v>
      </c>
      <c r="P1858" s="2">
        <f t="shared" si="138"/>
        <v>419.09999999999991</v>
      </c>
      <c r="Q1858" s="3">
        <f t="shared" si="139"/>
        <v>0.21393568147013778</v>
      </c>
    </row>
    <row r="1859" spans="1:17" x14ac:dyDescent="0.2">
      <c r="A1859" s="1" t="s">
        <v>3141</v>
      </c>
      <c r="B1859"/>
      <c r="C1859" t="s">
        <v>8</v>
      </c>
      <c r="D1859" s="10"/>
      <c r="E1859"/>
      <c r="F1859"/>
      <c r="G1859" t="s">
        <v>23</v>
      </c>
      <c r="H1859">
        <v>81</v>
      </c>
      <c r="I1859" t="s">
        <v>832</v>
      </c>
      <c r="J1859" t="s">
        <v>78</v>
      </c>
      <c r="K1859" s="2">
        <v>2</v>
      </c>
      <c r="L1859" s="2">
        <v>-2</v>
      </c>
      <c r="N1859" s="2">
        <f t="shared" si="136"/>
        <v>1956</v>
      </c>
      <c r="O1859" s="2">
        <f t="shared" si="137"/>
        <v>2378.1</v>
      </c>
      <c r="P1859" s="2">
        <f t="shared" si="138"/>
        <v>422.09999999999991</v>
      </c>
      <c r="Q1859" s="3">
        <f t="shared" si="139"/>
        <v>0.21579754601226991</v>
      </c>
    </row>
    <row r="1860" spans="1:17" x14ac:dyDescent="0.2">
      <c r="A1860" s="1" t="s">
        <v>3142</v>
      </c>
      <c r="B1860" t="s">
        <v>982</v>
      </c>
      <c r="C1860" t="s">
        <v>30</v>
      </c>
      <c r="D1860" s="10">
        <v>42054</v>
      </c>
      <c r="E1860" t="s">
        <v>983</v>
      </c>
      <c r="F1860"/>
      <c r="G1860" t="s">
        <v>23</v>
      </c>
      <c r="H1860">
        <v>51</v>
      </c>
      <c r="I1860" t="s">
        <v>207</v>
      </c>
      <c r="J1860" t="s">
        <v>984</v>
      </c>
      <c r="K1860" s="2">
        <v>2</v>
      </c>
      <c r="L1860" s="2">
        <v>-2</v>
      </c>
      <c r="N1860" s="2">
        <f t="shared" si="136"/>
        <v>1954</v>
      </c>
      <c r="O1860" s="2">
        <f t="shared" si="137"/>
        <v>2378.1</v>
      </c>
      <c r="P1860" s="2">
        <f t="shared" si="138"/>
        <v>424.09999999999991</v>
      </c>
      <c r="Q1860" s="3">
        <f t="shared" si="139"/>
        <v>0.21704196519959054</v>
      </c>
    </row>
    <row r="1861" spans="1:17" x14ac:dyDescent="0.2">
      <c r="A1861" s="1" t="s">
        <v>3143</v>
      </c>
      <c r="B1861"/>
      <c r="C1861" t="s">
        <v>30</v>
      </c>
      <c r="D1861" s="10"/>
      <c r="E1861"/>
      <c r="F1861"/>
      <c r="G1861" t="s">
        <v>23</v>
      </c>
      <c r="H1861">
        <v>67</v>
      </c>
      <c r="I1861" t="s">
        <v>985</v>
      </c>
      <c r="J1861" t="s">
        <v>986</v>
      </c>
      <c r="K1861" s="2">
        <v>2</v>
      </c>
      <c r="L1861" s="2">
        <v>-2</v>
      </c>
      <c r="N1861" s="2">
        <f t="shared" si="136"/>
        <v>1952</v>
      </c>
      <c r="O1861" s="2">
        <f t="shared" si="137"/>
        <v>2378.1</v>
      </c>
      <c r="P1861" s="2">
        <f t="shared" si="138"/>
        <v>426.09999999999991</v>
      </c>
      <c r="Q1861" s="3">
        <f t="shared" si="139"/>
        <v>0.21828893442622949</v>
      </c>
    </row>
    <row r="1862" spans="1:17" x14ac:dyDescent="0.2">
      <c r="A1862" s="1" t="s">
        <v>3144</v>
      </c>
      <c r="B1862"/>
      <c r="C1862" t="s">
        <v>30</v>
      </c>
      <c r="D1862" s="10"/>
      <c r="E1862"/>
      <c r="F1862"/>
      <c r="G1862" t="s">
        <v>18</v>
      </c>
      <c r="H1862">
        <v>26</v>
      </c>
      <c r="I1862" t="s">
        <v>225</v>
      </c>
      <c r="J1862" t="s">
        <v>226</v>
      </c>
      <c r="K1862" s="2">
        <v>2</v>
      </c>
      <c r="L1862" s="2">
        <v>-2</v>
      </c>
      <c r="N1862" s="2">
        <f t="shared" si="136"/>
        <v>1950</v>
      </c>
      <c r="O1862" s="2">
        <f t="shared" si="137"/>
        <v>2378.1</v>
      </c>
      <c r="P1862" s="2">
        <f t="shared" si="138"/>
        <v>428.09999999999991</v>
      </c>
      <c r="Q1862" s="3">
        <f t="shared" si="139"/>
        <v>0.21953846153846149</v>
      </c>
    </row>
    <row r="1863" spans="1:17" x14ac:dyDescent="0.2">
      <c r="A1863" s="1" t="s">
        <v>3145</v>
      </c>
      <c r="B1863" t="s">
        <v>979</v>
      </c>
      <c r="C1863" t="s">
        <v>8</v>
      </c>
      <c r="D1863" s="10">
        <v>42040</v>
      </c>
      <c r="E1863" t="s">
        <v>46</v>
      </c>
      <c r="F1863"/>
      <c r="G1863" t="s">
        <v>23</v>
      </c>
      <c r="H1863">
        <v>101</v>
      </c>
      <c r="I1863" t="s">
        <v>832</v>
      </c>
      <c r="J1863" t="s">
        <v>78</v>
      </c>
      <c r="K1863" s="2">
        <v>2</v>
      </c>
      <c r="L1863" s="2">
        <v>-2</v>
      </c>
      <c r="N1863" s="2">
        <f t="shared" si="136"/>
        <v>1948</v>
      </c>
      <c r="O1863" s="2">
        <f t="shared" si="137"/>
        <v>2378.1</v>
      </c>
      <c r="P1863" s="2">
        <f t="shared" si="138"/>
        <v>430.09999999999991</v>
      </c>
      <c r="Q1863" s="3">
        <f t="shared" si="139"/>
        <v>0.22079055441478435</v>
      </c>
    </row>
    <row r="1864" spans="1:17" x14ac:dyDescent="0.2">
      <c r="A1864" s="1" t="s">
        <v>3146</v>
      </c>
      <c r="B1864"/>
      <c r="C1864" t="s">
        <v>8</v>
      </c>
      <c r="D1864" s="10"/>
      <c r="E1864"/>
      <c r="F1864"/>
      <c r="G1864" t="s">
        <v>23</v>
      </c>
      <c r="H1864">
        <v>71</v>
      </c>
      <c r="I1864" t="s">
        <v>307</v>
      </c>
      <c r="J1864" t="s">
        <v>238</v>
      </c>
      <c r="K1864" s="2">
        <v>2</v>
      </c>
      <c r="L1864" s="2">
        <v>-2</v>
      </c>
      <c r="N1864" s="2">
        <f t="shared" si="136"/>
        <v>1946</v>
      </c>
      <c r="O1864" s="2">
        <f t="shared" si="137"/>
        <v>2378.1</v>
      </c>
      <c r="P1864" s="2">
        <f t="shared" si="138"/>
        <v>432.09999999999991</v>
      </c>
      <c r="Q1864" s="3">
        <f t="shared" si="139"/>
        <v>0.22204522096608423</v>
      </c>
    </row>
    <row r="1865" spans="1:17" x14ac:dyDescent="0.2">
      <c r="A1865" s="1" t="s">
        <v>3147</v>
      </c>
      <c r="B1865"/>
      <c r="C1865" t="s">
        <v>8</v>
      </c>
      <c r="D1865" s="10"/>
      <c r="E1865"/>
      <c r="F1865"/>
      <c r="G1865" t="s">
        <v>23</v>
      </c>
      <c r="H1865">
        <v>126</v>
      </c>
      <c r="I1865" t="s">
        <v>907</v>
      </c>
      <c r="J1865" t="s">
        <v>908</v>
      </c>
      <c r="K1865" s="2">
        <v>2</v>
      </c>
      <c r="L1865" s="2">
        <v>-2</v>
      </c>
      <c r="N1865" s="2">
        <f t="shared" si="136"/>
        <v>1944</v>
      </c>
      <c r="O1865" s="2">
        <f t="shared" si="137"/>
        <v>2378.1</v>
      </c>
      <c r="P1865" s="2">
        <f t="shared" si="138"/>
        <v>434.09999999999991</v>
      </c>
      <c r="Q1865" s="3">
        <f t="shared" si="139"/>
        <v>0.22330246913580243</v>
      </c>
    </row>
    <row r="1866" spans="1:17" x14ac:dyDescent="0.2">
      <c r="A1866" s="1" t="s">
        <v>3148</v>
      </c>
      <c r="B1866" t="s">
        <v>980</v>
      </c>
      <c r="C1866" t="s">
        <v>30</v>
      </c>
      <c r="D1866" s="10">
        <v>42040</v>
      </c>
      <c r="E1866" t="s">
        <v>138</v>
      </c>
      <c r="F1866"/>
      <c r="G1866" t="s">
        <v>23</v>
      </c>
      <c r="H1866">
        <v>41</v>
      </c>
      <c r="I1866" t="s">
        <v>83</v>
      </c>
      <c r="J1866" t="s">
        <v>84</v>
      </c>
      <c r="K1866" s="2">
        <v>2</v>
      </c>
      <c r="L1866" s="2">
        <v>-2</v>
      </c>
      <c r="N1866" s="2">
        <f t="shared" si="136"/>
        <v>1942</v>
      </c>
      <c r="O1866" s="2">
        <f t="shared" si="137"/>
        <v>2378.1</v>
      </c>
      <c r="P1866" s="2">
        <f t="shared" si="138"/>
        <v>436.09999999999991</v>
      </c>
      <c r="Q1866" s="3">
        <f t="shared" si="139"/>
        <v>0.22456230690010293</v>
      </c>
    </row>
    <row r="1867" spans="1:17" x14ac:dyDescent="0.2">
      <c r="A1867" s="1" t="s">
        <v>3149</v>
      </c>
      <c r="B1867"/>
      <c r="C1867" t="s">
        <v>30</v>
      </c>
      <c r="D1867" s="10"/>
      <c r="E1867"/>
      <c r="F1867"/>
      <c r="G1867" t="s">
        <v>23</v>
      </c>
      <c r="H1867">
        <v>46</v>
      </c>
      <c r="I1867" t="s">
        <v>910</v>
      </c>
      <c r="J1867" t="s">
        <v>417</v>
      </c>
      <c r="K1867" s="2">
        <v>2</v>
      </c>
      <c r="L1867" s="2">
        <v>-2</v>
      </c>
      <c r="N1867" s="2">
        <f t="shared" si="136"/>
        <v>1940</v>
      </c>
      <c r="O1867" s="2">
        <f t="shared" si="137"/>
        <v>2378.1</v>
      </c>
      <c r="P1867" s="2">
        <f t="shared" si="138"/>
        <v>438.09999999999991</v>
      </c>
      <c r="Q1867" s="3">
        <f t="shared" si="139"/>
        <v>0.2258247422680412</v>
      </c>
    </row>
    <row r="1868" spans="1:17" x14ac:dyDescent="0.2">
      <c r="A1868" s="1" t="s">
        <v>3150</v>
      </c>
      <c r="B1868"/>
      <c r="C1868" t="s">
        <v>30</v>
      </c>
      <c r="D1868" s="10"/>
      <c r="E1868"/>
      <c r="F1868"/>
      <c r="G1868" t="s">
        <v>23</v>
      </c>
      <c r="H1868">
        <v>41</v>
      </c>
      <c r="I1868" t="s">
        <v>259</v>
      </c>
      <c r="J1868" t="s">
        <v>260</v>
      </c>
      <c r="K1868" s="2">
        <v>2</v>
      </c>
      <c r="L1868" s="2">
        <v>-2</v>
      </c>
      <c r="N1868" s="2">
        <f t="shared" si="136"/>
        <v>1938</v>
      </c>
      <c r="O1868" s="2">
        <f t="shared" si="137"/>
        <v>2378.1</v>
      </c>
      <c r="P1868" s="2">
        <f t="shared" si="138"/>
        <v>440.09999999999991</v>
      </c>
      <c r="Q1868" s="3">
        <f t="shared" si="139"/>
        <v>0.22708978328173368</v>
      </c>
    </row>
    <row r="1869" spans="1:17" x14ac:dyDescent="0.2">
      <c r="A1869" s="1" t="s">
        <v>3151</v>
      </c>
      <c r="B1869" t="s">
        <v>977</v>
      </c>
      <c r="C1869" t="s">
        <v>8</v>
      </c>
      <c r="D1869" s="10">
        <v>42033</v>
      </c>
      <c r="E1869" t="s">
        <v>59</v>
      </c>
      <c r="F1869"/>
      <c r="G1869" t="s">
        <v>23</v>
      </c>
      <c r="H1869">
        <v>81</v>
      </c>
      <c r="I1869" t="s">
        <v>642</v>
      </c>
      <c r="J1869" t="s">
        <v>643</v>
      </c>
      <c r="K1869" s="2">
        <v>2</v>
      </c>
      <c r="L1869" s="2">
        <v>-2</v>
      </c>
      <c r="N1869" s="2">
        <f t="shared" si="136"/>
        <v>1936</v>
      </c>
      <c r="O1869" s="2">
        <f t="shared" si="137"/>
        <v>2378.1</v>
      </c>
      <c r="P1869" s="2">
        <f t="shared" si="138"/>
        <v>442.09999999999991</v>
      </c>
      <c r="Q1869" s="3">
        <f t="shared" si="139"/>
        <v>0.22835743801652889</v>
      </c>
    </row>
    <row r="1870" spans="1:17" x14ac:dyDescent="0.2">
      <c r="A1870" s="1" t="s">
        <v>3152</v>
      </c>
      <c r="B1870"/>
      <c r="C1870" t="s">
        <v>8</v>
      </c>
      <c r="D1870" s="10"/>
      <c r="E1870"/>
      <c r="F1870"/>
      <c r="G1870" t="s">
        <v>23</v>
      </c>
      <c r="H1870">
        <v>126</v>
      </c>
      <c r="I1870" t="s">
        <v>353</v>
      </c>
      <c r="J1870" t="s">
        <v>354</v>
      </c>
      <c r="K1870" s="2">
        <v>2</v>
      </c>
      <c r="L1870" s="2">
        <v>-2</v>
      </c>
      <c r="N1870" s="2">
        <f t="shared" si="136"/>
        <v>1934</v>
      </c>
      <c r="O1870" s="2">
        <f t="shared" si="137"/>
        <v>2378.1</v>
      </c>
      <c r="P1870" s="2">
        <f t="shared" si="138"/>
        <v>444.09999999999991</v>
      </c>
      <c r="Q1870" s="3">
        <f t="shared" si="139"/>
        <v>0.22962771458117887</v>
      </c>
    </row>
    <row r="1871" spans="1:17" x14ac:dyDescent="0.2">
      <c r="A1871" s="1" t="s">
        <v>3153</v>
      </c>
      <c r="B1871"/>
      <c r="C1871" t="s">
        <v>8</v>
      </c>
      <c r="D1871" s="10"/>
      <c r="E1871"/>
      <c r="F1871"/>
      <c r="G1871" t="s">
        <v>23</v>
      </c>
      <c r="H1871">
        <v>61</v>
      </c>
      <c r="I1871" t="s">
        <v>251</v>
      </c>
      <c r="J1871" t="s">
        <v>252</v>
      </c>
      <c r="K1871" s="2">
        <v>2</v>
      </c>
      <c r="L1871" s="2">
        <v>-2</v>
      </c>
      <c r="N1871" s="2">
        <f t="shared" si="136"/>
        <v>1932</v>
      </c>
      <c r="O1871" s="2">
        <f t="shared" si="137"/>
        <v>2378.1</v>
      </c>
      <c r="P1871" s="2">
        <f t="shared" si="138"/>
        <v>446.09999999999991</v>
      </c>
      <c r="Q1871" s="3">
        <f t="shared" si="139"/>
        <v>0.23090062111801241</v>
      </c>
    </row>
    <row r="1872" spans="1:17" x14ac:dyDescent="0.2">
      <c r="A1872" s="1" t="s">
        <v>3154</v>
      </c>
      <c r="B1872" t="s">
        <v>978</v>
      </c>
      <c r="C1872" t="s">
        <v>30</v>
      </c>
      <c r="D1872" s="10">
        <v>42033</v>
      </c>
      <c r="E1872" t="s">
        <v>65</v>
      </c>
      <c r="F1872"/>
      <c r="G1872" t="s">
        <v>23</v>
      </c>
      <c r="H1872">
        <v>67</v>
      </c>
      <c r="I1872" t="s">
        <v>434</v>
      </c>
      <c r="J1872" t="s">
        <v>25</v>
      </c>
      <c r="K1872" s="2">
        <v>2</v>
      </c>
      <c r="L1872" s="2">
        <v>-2</v>
      </c>
      <c r="N1872" s="2">
        <f t="shared" si="136"/>
        <v>1930</v>
      </c>
      <c r="O1872" s="2">
        <f t="shared" si="137"/>
        <v>2378.1</v>
      </c>
      <c r="P1872" s="2">
        <f t="shared" si="138"/>
        <v>448.09999999999991</v>
      </c>
      <c r="Q1872" s="3">
        <f t="shared" si="139"/>
        <v>0.23217616580310876</v>
      </c>
    </row>
    <row r="1873" spans="1:17" x14ac:dyDescent="0.2">
      <c r="A1873" s="1" t="s">
        <v>3155</v>
      </c>
      <c r="B1873"/>
      <c r="C1873" t="s">
        <v>30</v>
      </c>
      <c r="D1873" s="10"/>
      <c r="E1873"/>
      <c r="F1873"/>
      <c r="G1873" t="s">
        <v>23</v>
      </c>
      <c r="H1873">
        <v>61</v>
      </c>
      <c r="I1873" t="s">
        <v>975</v>
      </c>
      <c r="J1873" t="s">
        <v>976</v>
      </c>
      <c r="K1873" s="2">
        <v>2</v>
      </c>
      <c r="L1873" s="2">
        <v>-2</v>
      </c>
      <c r="N1873" s="2">
        <f t="shared" si="136"/>
        <v>1928</v>
      </c>
      <c r="O1873" s="2">
        <f t="shared" si="137"/>
        <v>2378.1</v>
      </c>
      <c r="P1873" s="2">
        <f t="shared" si="138"/>
        <v>450.09999999999991</v>
      </c>
      <c r="Q1873" s="3">
        <f t="shared" si="139"/>
        <v>0.23345435684647298</v>
      </c>
    </row>
    <row r="1874" spans="1:17" x14ac:dyDescent="0.2">
      <c r="A1874" s="1" t="s">
        <v>3156</v>
      </c>
      <c r="B1874"/>
      <c r="C1874" t="s">
        <v>30</v>
      </c>
      <c r="D1874" s="10"/>
      <c r="E1874"/>
      <c r="F1874"/>
      <c r="G1874" t="s">
        <v>23</v>
      </c>
      <c r="H1874">
        <v>61</v>
      </c>
      <c r="I1874" t="s">
        <v>290</v>
      </c>
      <c r="J1874" t="s">
        <v>291</v>
      </c>
      <c r="K1874" s="2">
        <v>2</v>
      </c>
      <c r="L1874" s="2">
        <v>-2</v>
      </c>
      <c r="N1874" s="2">
        <f t="shared" si="136"/>
        <v>1926</v>
      </c>
      <c r="O1874" s="2">
        <f t="shared" si="137"/>
        <v>2378.1</v>
      </c>
      <c r="P1874" s="2">
        <f t="shared" si="138"/>
        <v>452.09999999999991</v>
      </c>
      <c r="Q1874" s="3">
        <f t="shared" si="139"/>
        <v>0.23473520249221178</v>
      </c>
    </row>
    <row r="1875" spans="1:17" x14ac:dyDescent="0.2">
      <c r="A1875" s="1" t="s">
        <v>3157</v>
      </c>
      <c r="B1875" t="s">
        <v>973</v>
      </c>
      <c r="C1875" t="s">
        <v>8</v>
      </c>
      <c r="D1875" s="10">
        <v>42026</v>
      </c>
      <c r="E1875" t="s">
        <v>37</v>
      </c>
      <c r="F1875"/>
      <c r="G1875" t="s">
        <v>18</v>
      </c>
      <c r="H1875">
        <v>23</v>
      </c>
      <c r="I1875" t="s">
        <v>76</v>
      </c>
      <c r="J1875" t="s">
        <v>63</v>
      </c>
      <c r="K1875" s="2">
        <v>2</v>
      </c>
      <c r="L1875" s="2">
        <v>-2</v>
      </c>
      <c r="N1875" s="2">
        <f t="shared" si="136"/>
        <v>1924</v>
      </c>
      <c r="O1875" s="2">
        <f t="shared" si="137"/>
        <v>2378.1</v>
      </c>
      <c r="P1875" s="2">
        <f t="shared" si="138"/>
        <v>454.09999999999991</v>
      </c>
      <c r="Q1875" s="3">
        <f t="shared" si="139"/>
        <v>0.236018711018711</v>
      </c>
    </row>
    <row r="1876" spans="1:17" x14ac:dyDescent="0.2">
      <c r="A1876" s="1" t="s">
        <v>3158</v>
      </c>
      <c r="B1876"/>
      <c r="C1876" t="s">
        <v>8</v>
      </c>
      <c r="D1876" s="10"/>
      <c r="E1876"/>
      <c r="F1876"/>
      <c r="G1876" t="s">
        <v>23</v>
      </c>
      <c r="H1876">
        <v>101</v>
      </c>
      <c r="I1876" t="s">
        <v>353</v>
      </c>
      <c r="J1876" t="s">
        <v>354</v>
      </c>
      <c r="K1876" s="2">
        <v>2</v>
      </c>
      <c r="L1876" s="2">
        <v>-2</v>
      </c>
      <c r="N1876" s="2">
        <f t="shared" si="136"/>
        <v>1922</v>
      </c>
      <c r="O1876" s="2">
        <f t="shared" si="137"/>
        <v>2378.1</v>
      </c>
      <c r="P1876" s="2">
        <f t="shared" si="138"/>
        <v>456.09999999999991</v>
      </c>
      <c r="Q1876" s="3">
        <f t="shared" si="139"/>
        <v>0.23730489073881372</v>
      </c>
    </row>
    <row r="1877" spans="1:17" x14ac:dyDescent="0.2">
      <c r="A1877" s="1" t="s">
        <v>3159</v>
      </c>
      <c r="B1877"/>
      <c r="C1877" t="s">
        <v>8</v>
      </c>
      <c r="D1877" s="10"/>
      <c r="E1877"/>
      <c r="F1877"/>
      <c r="G1877" t="s">
        <v>23</v>
      </c>
      <c r="H1877">
        <v>81</v>
      </c>
      <c r="I1877" t="s">
        <v>839</v>
      </c>
      <c r="J1877" t="s">
        <v>840</v>
      </c>
      <c r="K1877" s="2">
        <v>2</v>
      </c>
      <c r="L1877" s="2">
        <v>-2</v>
      </c>
      <c r="N1877" s="2">
        <f t="shared" si="136"/>
        <v>1920</v>
      </c>
      <c r="O1877" s="2">
        <f t="shared" si="137"/>
        <v>2378.1</v>
      </c>
      <c r="P1877" s="2">
        <f t="shared" si="138"/>
        <v>458.09999999999991</v>
      </c>
      <c r="Q1877" s="3">
        <f t="shared" si="139"/>
        <v>0.23859374999999994</v>
      </c>
    </row>
    <row r="1878" spans="1:17" x14ac:dyDescent="0.2">
      <c r="A1878" s="1" t="s">
        <v>3160</v>
      </c>
      <c r="B1878" t="s">
        <v>974</v>
      </c>
      <c r="C1878" t="s">
        <v>30</v>
      </c>
      <c r="D1878" s="10">
        <v>42025</v>
      </c>
      <c r="E1878" t="s">
        <v>53</v>
      </c>
      <c r="F1878"/>
      <c r="G1878" t="s">
        <v>23</v>
      </c>
      <c r="H1878">
        <v>46</v>
      </c>
      <c r="I1878" t="s">
        <v>975</v>
      </c>
      <c r="J1878" t="s">
        <v>976</v>
      </c>
      <c r="K1878" s="2">
        <v>2</v>
      </c>
      <c r="L1878" s="2">
        <v>-2</v>
      </c>
      <c r="N1878" s="2">
        <f t="shared" si="136"/>
        <v>1918</v>
      </c>
      <c r="O1878" s="2">
        <f t="shared" si="137"/>
        <v>2378.1</v>
      </c>
      <c r="P1878" s="2">
        <f t="shared" si="138"/>
        <v>460.09999999999991</v>
      </c>
      <c r="Q1878" s="3">
        <f t="shared" si="139"/>
        <v>0.23988529718456722</v>
      </c>
    </row>
    <row r="1879" spans="1:17" x14ac:dyDescent="0.2">
      <c r="A1879" s="1" t="s">
        <v>3161</v>
      </c>
      <c r="B1879"/>
      <c r="C1879" t="s">
        <v>30</v>
      </c>
      <c r="D1879" s="10"/>
      <c r="E1879"/>
      <c r="F1879"/>
      <c r="G1879" t="s">
        <v>23</v>
      </c>
      <c r="H1879">
        <v>71</v>
      </c>
      <c r="I1879" t="s">
        <v>434</v>
      </c>
      <c r="J1879" t="s">
        <v>25</v>
      </c>
      <c r="K1879" s="2">
        <v>2</v>
      </c>
      <c r="L1879" s="2">
        <v>-2</v>
      </c>
      <c r="N1879" s="2">
        <f t="shared" si="136"/>
        <v>1916</v>
      </c>
      <c r="O1879" s="2">
        <f t="shared" si="137"/>
        <v>2378.1</v>
      </c>
      <c r="P1879" s="2">
        <f t="shared" si="138"/>
        <v>462.09999999999991</v>
      </c>
      <c r="Q1879" s="3">
        <f t="shared" si="139"/>
        <v>0.24117954070981204</v>
      </c>
    </row>
    <row r="1880" spans="1:17" x14ac:dyDescent="0.2">
      <c r="A1880" s="1" t="s">
        <v>3162</v>
      </c>
      <c r="B1880"/>
      <c r="C1880" t="s">
        <v>30</v>
      </c>
      <c r="D1880" s="10"/>
      <c r="E1880"/>
      <c r="F1880"/>
      <c r="G1880" t="s">
        <v>23</v>
      </c>
      <c r="H1880">
        <v>56</v>
      </c>
      <c r="I1880" t="s">
        <v>725</v>
      </c>
      <c r="J1880" t="s">
        <v>726</v>
      </c>
      <c r="K1880" s="2">
        <v>2</v>
      </c>
      <c r="L1880" s="2">
        <v>-2</v>
      </c>
      <c r="N1880" s="2">
        <f t="shared" si="136"/>
        <v>1914</v>
      </c>
      <c r="O1880" s="2">
        <f t="shared" si="137"/>
        <v>2378.1</v>
      </c>
      <c r="P1880" s="2">
        <f t="shared" si="138"/>
        <v>464.09999999999991</v>
      </c>
      <c r="Q1880" s="3">
        <f t="shared" si="139"/>
        <v>0.24247648902821314</v>
      </c>
    </row>
    <row r="1881" spans="1:17" x14ac:dyDescent="0.2">
      <c r="A1881" s="1" t="s">
        <v>3163</v>
      </c>
      <c r="B1881" t="s">
        <v>972</v>
      </c>
      <c r="C1881" t="s">
        <v>30</v>
      </c>
      <c r="D1881" s="10">
        <v>42019</v>
      </c>
      <c r="E1881" t="s">
        <v>41</v>
      </c>
      <c r="F1881"/>
      <c r="G1881" t="s">
        <v>23</v>
      </c>
      <c r="H1881">
        <v>67</v>
      </c>
      <c r="I1881" t="s">
        <v>434</v>
      </c>
      <c r="J1881" t="s">
        <v>25</v>
      </c>
      <c r="K1881" s="2">
        <v>2</v>
      </c>
      <c r="L1881" s="2">
        <v>-2</v>
      </c>
      <c r="N1881" s="2">
        <f t="shared" si="136"/>
        <v>1912</v>
      </c>
      <c r="O1881" s="2">
        <f t="shared" si="137"/>
        <v>2378.1</v>
      </c>
      <c r="P1881" s="2">
        <f t="shared" si="138"/>
        <v>466.09999999999991</v>
      </c>
      <c r="Q1881" s="3">
        <f t="shared" si="139"/>
        <v>0.24377615062761498</v>
      </c>
    </row>
    <row r="1882" spans="1:17" x14ac:dyDescent="0.2">
      <c r="A1882" s="1" t="s">
        <v>3164</v>
      </c>
      <c r="B1882"/>
      <c r="C1882" t="s">
        <v>30</v>
      </c>
      <c r="D1882" s="10"/>
      <c r="E1882"/>
      <c r="F1882"/>
      <c r="G1882" t="s">
        <v>23</v>
      </c>
      <c r="H1882">
        <v>41</v>
      </c>
      <c r="I1882" t="s">
        <v>54</v>
      </c>
      <c r="J1882" t="s">
        <v>55</v>
      </c>
      <c r="K1882" s="2">
        <v>2</v>
      </c>
      <c r="L1882" s="2">
        <v>-2</v>
      </c>
      <c r="N1882" s="2">
        <f t="shared" si="136"/>
        <v>1910</v>
      </c>
      <c r="O1882" s="2">
        <f t="shared" si="137"/>
        <v>2378.1</v>
      </c>
      <c r="P1882" s="2">
        <f t="shared" si="138"/>
        <v>468.09999999999991</v>
      </c>
      <c r="Q1882" s="3">
        <f t="shared" si="139"/>
        <v>0.24507853403141358</v>
      </c>
    </row>
    <row r="1883" spans="1:17" x14ac:dyDescent="0.2">
      <c r="A1883" s="1" t="s">
        <v>3165</v>
      </c>
      <c r="B1883"/>
      <c r="C1883" t="s">
        <v>30</v>
      </c>
      <c r="D1883" s="10"/>
      <c r="E1883"/>
      <c r="F1883"/>
      <c r="G1883" t="s">
        <v>23</v>
      </c>
      <c r="H1883">
        <v>41</v>
      </c>
      <c r="I1883" t="s">
        <v>164</v>
      </c>
      <c r="J1883" t="s">
        <v>165</v>
      </c>
      <c r="K1883" s="2">
        <v>2</v>
      </c>
      <c r="L1883" s="2">
        <v>-2</v>
      </c>
      <c r="N1883" s="2">
        <f t="shared" si="136"/>
        <v>1908</v>
      </c>
      <c r="O1883" s="2">
        <f t="shared" si="137"/>
        <v>2378.1</v>
      </c>
      <c r="P1883" s="2">
        <f t="shared" si="138"/>
        <v>470.09999999999991</v>
      </c>
      <c r="Q1883" s="3">
        <f t="shared" si="139"/>
        <v>0.24638364779874211</v>
      </c>
    </row>
    <row r="1884" spans="1:17" x14ac:dyDescent="0.2">
      <c r="A1884" s="1" t="s">
        <v>3166</v>
      </c>
      <c r="B1884" t="s">
        <v>971</v>
      </c>
      <c r="C1884" t="s">
        <v>8</v>
      </c>
      <c r="D1884" s="10">
        <v>42019</v>
      </c>
      <c r="E1884" t="s">
        <v>22</v>
      </c>
      <c r="F1884"/>
      <c r="G1884" t="s">
        <v>18</v>
      </c>
      <c r="H1884">
        <v>23</v>
      </c>
      <c r="I1884" t="s">
        <v>89</v>
      </c>
      <c r="J1884" t="s">
        <v>90</v>
      </c>
      <c r="K1884" s="2">
        <v>2</v>
      </c>
      <c r="L1884" s="2">
        <v>-2</v>
      </c>
      <c r="N1884" s="2">
        <f t="shared" si="136"/>
        <v>1906</v>
      </c>
      <c r="O1884" s="2">
        <f t="shared" si="137"/>
        <v>2378.1</v>
      </c>
      <c r="P1884" s="2">
        <f t="shared" si="138"/>
        <v>472.09999999999991</v>
      </c>
      <c r="Q1884" s="3">
        <f t="shared" si="139"/>
        <v>0.24769150052465894</v>
      </c>
    </row>
    <row r="1885" spans="1:17" x14ac:dyDescent="0.2">
      <c r="A1885" s="1" t="s">
        <v>3167</v>
      </c>
      <c r="B1885"/>
      <c r="C1885" t="s">
        <v>8</v>
      </c>
      <c r="D1885" s="10"/>
      <c r="E1885"/>
      <c r="F1885"/>
      <c r="G1885" t="s">
        <v>23</v>
      </c>
      <c r="H1885">
        <v>41</v>
      </c>
      <c r="I1885" t="s">
        <v>116</v>
      </c>
      <c r="J1885" t="s">
        <v>117</v>
      </c>
      <c r="K1885" s="2">
        <v>2</v>
      </c>
      <c r="L1885" s="2">
        <v>-2</v>
      </c>
      <c r="N1885" s="2">
        <f t="shared" ref="N1885:N1948" si="140">IF(L1885&lt;&gt;0,N1886+K1885,N1886)</f>
        <v>1904</v>
      </c>
      <c r="O1885" s="2">
        <f t="shared" ref="O1885:O1948" si="141">IF(L1885&gt;0,O1886+L1885,O1886)</f>
        <v>2378.1</v>
      </c>
      <c r="P1885" s="2">
        <f t="shared" ref="P1885:P1948" si="142">O1885-N1885</f>
        <v>474.09999999999991</v>
      </c>
      <c r="Q1885" s="3">
        <f t="shared" ref="Q1885:Q1948" si="143">(1/N1885)*P1885</f>
        <v>0.24900210084033608</v>
      </c>
    </row>
    <row r="1886" spans="1:17" x14ac:dyDescent="0.2">
      <c r="A1886" s="1" t="s">
        <v>3168</v>
      </c>
      <c r="B1886"/>
      <c r="C1886" t="s">
        <v>8</v>
      </c>
      <c r="D1886" s="10"/>
      <c r="E1886"/>
      <c r="F1886"/>
      <c r="G1886" t="s">
        <v>23</v>
      </c>
      <c r="H1886">
        <v>46</v>
      </c>
      <c r="I1886" t="s">
        <v>122</v>
      </c>
      <c r="J1886" t="s">
        <v>123</v>
      </c>
      <c r="K1886" s="2">
        <v>2</v>
      </c>
      <c r="L1886" s="2">
        <v>-2</v>
      </c>
      <c r="N1886" s="2">
        <f t="shared" si="140"/>
        <v>1902</v>
      </c>
      <c r="O1886" s="2">
        <f t="shared" si="141"/>
        <v>2378.1</v>
      </c>
      <c r="P1886" s="2">
        <f t="shared" si="142"/>
        <v>476.09999999999991</v>
      </c>
      <c r="Q1886" s="3">
        <f t="shared" si="143"/>
        <v>0.25031545741324918</v>
      </c>
    </row>
    <row r="1887" spans="1:17" x14ac:dyDescent="0.2">
      <c r="A1887" s="1" t="s">
        <v>3169</v>
      </c>
      <c r="B1887" t="s">
        <v>968</v>
      </c>
      <c r="C1887" t="s">
        <v>30</v>
      </c>
      <c r="D1887" s="10">
        <v>42012</v>
      </c>
      <c r="E1887" t="s">
        <v>448</v>
      </c>
      <c r="F1887"/>
      <c r="G1887" t="s">
        <v>23</v>
      </c>
      <c r="H1887">
        <v>51</v>
      </c>
      <c r="I1887" t="s">
        <v>449</v>
      </c>
      <c r="J1887" t="s">
        <v>450</v>
      </c>
      <c r="K1887" s="2">
        <v>2</v>
      </c>
      <c r="L1887" s="2">
        <v>-2</v>
      </c>
      <c r="N1887" s="2">
        <f t="shared" si="140"/>
        <v>1900</v>
      </c>
      <c r="O1887" s="2">
        <f t="shared" si="141"/>
        <v>2378.1</v>
      </c>
      <c r="P1887" s="2">
        <f t="shared" si="142"/>
        <v>478.09999999999991</v>
      </c>
      <c r="Q1887" s="3">
        <f t="shared" si="143"/>
        <v>0.25163157894736837</v>
      </c>
    </row>
    <row r="1888" spans="1:17" x14ac:dyDescent="0.2">
      <c r="A1888" s="1" t="s">
        <v>3170</v>
      </c>
      <c r="B1888"/>
      <c r="C1888" t="s">
        <v>30</v>
      </c>
      <c r="D1888" s="10"/>
      <c r="E1888"/>
      <c r="F1888"/>
      <c r="G1888" t="s">
        <v>23</v>
      </c>
      <c r="H1888">
        <v>51</v>
      </c>
      <c r="I1888" t="s">
        <v>969</v>
      </c>
      <c r="J1888" t="s">
        <v>970</v>
      </c>
      <c r="K1888" s="2">
        <v>2</v>
      </c>
      <c r="L1888" s="2">
        <v>-2</v>
      </c>
      <c r="N1888" s="2">
        <f t="shared" si="140"/>
        <v>1898</v>
      </c>
      <c r="O1888" s="2">
        <f t="shared" si="141"/>
        <v>2378.1</v>
      </c>
      <c r="P1888" s="2">
        <f t="shared" si="142"/>
        <v>480.09999999999991</v>
      </c>
      <c r="Q1888" s="3">
        <f t="shared" si="143"/>
        <v>0.25295047418335082</v>
      </c>
    </row>
    <row r="1889" spans="1:17" x14ac:dyDescent="0.2">
      <c r="A1889" s="1" t="s">
        <v>3171</v>
      </c>
      <c r="B1889"/>
      <c r="C1889" t="s">
        <v>30</v>
      </c>
      <c r="D1889" s="10"/>
      <c r="E1889"/>
      <c r="F1889"/>
      <c r="G1889" t="s">
        <v>23</v>
      </c>
      <c r="H1889">
        <v>51</v>
      </c>
      <c r="I1889" t="s">
        <v>261</v>
      </c>
      <c r="J1889" t="s">
        <v>200</v>
      </c>
      <c r="K1889" s="2">
        <v>2</v>
      </c>
      <c r="L1889" s="2">
        <v>-2</v>
      </c>
      <c r="N1889" s="2">
        <f t="shared" si="140"/>
        <v>1896</v>
      </c>
      <c r="O1889" s="2">
        <f t="shared" si="141"/>
        <v>2378.1</v>
      </c>
      <c r="P1889" s="2">
        <f t="shared" si="142"/>
        <v>482.09999999999991</v>
      </c>
      <c r="Q1889" s="3">
        <f t="shared" si="143"/>
        <v>0.25427215189873409</v>
      </c>
    </row>
    <row r="1890" spans="1:17" x14ac:dyDescent="0.2">
      <c r="A1890" s="1" t="s">
        <v>3172</v>
      </c>
      <c r="B1890" t="s">
        <v>967</v>
      </c>
      <c r="C1890" t="s">
        <v>8</v>
      </c>
      <c r="D1890" s="10">
        <v>42013</v>
      </c>
      <c r="E1890" t="s">
        <v>14</v>
      </c>
      <c r="F1890"/>
      <c r="G1890" s="11" t="s">
        <v>47</v>
      </c>
      <c r="H1890">
        <v>9</v>
      </c>
      <c r="I1890" t="s">
        <v>167</v>
      </c>
      <c r="J1890" t="s">
        <v>168</v>
      </c>
      <c r="K1890" s="2">
        <v>4</v>
      </c>
      <c r="L1890" s="2">
        <v>-4</v>
      </c>
      <c r="N1890" s="2">
        <f t="shared" si="140"/>
        <v>1894</v>
      </c>
      <c r="O1890" s="2">
        <f t="shared" si="141"/>
        <v>2378.1</v>
      </c>
      <c r="P1890" s="2">
        <f t="shared" si="142"/>
        <v>484.09999999999991</v>
      </c>
      <c r="Q1890" s="3">
        <f t="shared" si="143"/>
        <v>0.2555966209081309</v>
      </c>
    </row>
    <row r="1891" spans="1:17" x14ac:dyDescent="0.2">
      <c r="A1891" s="1" t="s">
        <v>3173</v>
      </c>
      <c r="B1891"/>
      <c r="C1891" t="s">
        <v>8</v>
      </c>
      <c r="D1891" s="10"/>
      <c r="E1891"/>
      <c r="F1891"/>
      <c r="G1891" s="11" t="s">
        <v>47</v>
      </c>
      <c r="H1891">
        <v>9</v>
      </c>
      <c r="I1891" t="s">
        <v>264</v>
      </c>
      <c r="J1891" t="s">
        <v>265</v>
      </c>
      <c r="K1891" s="2">
        <v>4</v>
      </c>
      <c r="L1891" s="2">
        <v>-4</v>
      </c>
      <c r="N1891" s="2">
        <f t="shared" si="140"/>
        <v>1890</v>
      </c>
      <c r="O1891" s="2">
        <f t="shared" si="141"/>
        <v>2378.1</v>
      </c>
      <c r="P1891" s="2">
        <f t="shared" si="142"/>
        <v>488.09999999999991</v>
      </c>
      <c r="Q1891" s="3">
        <f t="shared" si="143"/>
        <v>0.25825396825396824</v>
      </c>
    </row>
    <row r="1892" spans="1:17" x14ac:dyDescent="0.2">
      <c r="A1892" s="1" t="s">
        <v>3174</v>
      </c>
      <c r="B1892" t="s">
        <v>963</v>
      </c>
      <c r="C1892" t="s">
        <v>486</v>
      </c>
      <c r="D1892" s="10">
        <v>41991</v>
      </c>
      <c r="E1892" t="s">
        <v>964</v>
      </c>
      <c r="F1892"/>
      <c r="G1892" t="s">
        <v>23</v>
      </c>
      <c r="H1892">
        <v>46</v>
      </c>
      <c r="I1892" t="s">
        <v>885</v>
      </c>
      <c r="J1892" t="s">
        <v>886</v>
      </c>
      <c r="K1892" s="2">
        <v>2</v>
      </c>
      <c r="L1892" s="2">
        <v>-2</v>
      </c>
      <c r="N1892" s="2">
        <f t="shared" si="140"/>
        <v>1886</v>
      </c>
      <c r="O1892" s="2">
        <f t="shared" si="141"/>
        <v>2378.1</v>
      </c>
      <c r="P1892" s="2">
        <f t="shared" si="142"/>
        <v>492.09999999999991</v>
      </c>
      <c r="Q1892" s="3">
        <f t="shared" si="143"/>
        <v>0.26092258748674441</v>
      </c>
    </row>
    <row r="1893" spans="1:17" x14ac:dyDescent="0.2">
      <c r="A1893" s="1" t="s">
        <v>3175</v>
      </c>
      <c r="B1893"/>
      <c r="C1893" t="s">
        <v>486</v>
      </c>
      <c r="D1893" s="10"/>
      <c r="E1893"/>
      <c r="F1893"/>
      <c r="G1893" t="s">
        <v>23</v>
      </c>
      <c r="H1893">
        <v>41</v>
      </c>
      <c r="I1893" t="s">
        <v>965</v>
      </c>
      <c r="J1893" t="s">
        <v>966</v>
      </c>
      <c r="K1893" s="2">
        <v>2</v>
      </c>
      <c r="L1893" s="2">
        <v>11</v>
      </c>
      <c r="N1893" s="2">
        <f t="shared" si="140"/>
        <v>1884</v>
      </c>
      <c r="O1893" s="2">
        <f t="shared" si="141"/>
        <v>2378.1</v>
      </c>
      <c r="P1893" s="2">
        <f t="shared" si="142"/>
        <v>494.09999999999991</v>
      </c>
      <c r="Q1893" s="3">
        <f t="shared" si="143"/>
        <v>0.26226114649681526</v>
      </c>
    </row>
    <row r="1894" spans="1:17" x14ac:dyDescent="0.2">
      <c r="A1894" s="1" t="s">
        <v>3176</v>
      </c>
      <c r="B1894"/>
      <c r="C1894" t="s">
        <v>486</v>
      </c>
      <c r="D1894" s="10"/>
      <c r="E1894"/>
      <c r="F1894"/>
      <c r="G1894" t="s">
        <v>23</v>
      </c>
      <c r="H1894">
        <v>41</v>
      </c>
      <c r="I1894" t="s">
        <v>811</v>
      </c>
      <c r="J1894" t="s">
        <v>812</v>
      </c>
      <c r="K1894" s="2">
        <v>2</v>
      </c>
      <c r="L1894" s="2">
        <v>-2</v>
      </c>
      <c r="N1894" s="2">
        <f t="shared" si="140"/>
        <v>1882</v>
      </c>
      <c r="O1894" s="2">
        <f t="shared" si="141"/>
        <v>2367.1</v>
      </c>
      <c r="P1894" s="2">
        <f t="shared" si="142"/>
        <v>485.09999999999991</v>
      </c>
      <c r="Q1894" s="3">
        <f t="shared" si="143"/>
        <v>0.25775770456960673</v>
      </c>
    </row>
    <row r="1895" spans="1:17" x14ac:dyDescent="0.2">
      <c r="A1895" s="1" t="s">
        <v>3177</v>
      </c>
      <c r="B1895" t="s">
        <v>958</v>
      </c>
      <c r="C1895" t="s">
        <v>30</v>
      </c>
      <c r="D1895" s="10">
        <v>41984</v>
      </c>
      <c r="E1895" t="s">
        <v>468</v>
      </c>
      <c r="F1895"/>
      <c r="G1895" t="s">
        <v>23</v>
      </c>
      <c r="H1895">
        <v>51</v>
      </c>
      <c r="I1895" t="s">
        <v>778</v>
      </c>
      <c r="J1895" t="s">
        <v>755</v>
      </c>
      <c r="K1895" s="2">
        <v>2</v>
      </c>
      <c r="L1895" s="2">
        <v>-2</v>
      </c>
      <c r="N1895" s="2">
        <f t="shared" si="140"/>
        <v>1880</v>
      </c>
      <c r="O1895" s="2">
        <f t="shared" si="141"/>
        <v>2367.1</v>
      </c>
      <c r="P1895" s="2">
        <f t="shared" si="142"/>
        <v>487.09999999999991</v>
      </c>
      <c r="Q1895" s="3">
        <f t="shared" si="143"/>
        <v>0.259095744680851</v>
      </c>
    </row>
    <row r="1896" spans="1:17" x14ac:dyDescent="0.2">
      <c r="A1896" s="1" t="s">
        <v>3178</v>
      </c>
      <c r="B1896"/>
      <c r="C1896" t="s">
        <v>30</v>
      </c>
      <c r="D1896" s="10"/>
      <c r="E1896"/>
      <c r="F1896"/>
      <c r="G1896" t="s">
        <v>23</v>
      </c>
      <c r="H1896">
        <v>81</v>
      </c>
      <c r="I1896" t="s">
        <v>469</v>
      </c>
      <c r="J1896" t="s">
        <v>959</v>
      </c>
      <c r="K1896" s="2">
        <v>2</v>
      </c>
      <c r="L1896" s="2">
        <v>-2</v>
      </c>
      <c r="N1896" s="2">
        <f t="shared" si="140"/>
        <v>1878</v>
      </c>
      <c r="O1896" s="2">
        <f t="shared" si="141"/>
        <v>2367.1</v>
      </c>
      <c r="P1896" s="2">
        <f t="shared" si="142"/>
        <v>489.09999999999991</v>
      </c>
      <c r="Q1896" s="3">
        <f t="shared" si="143"/>
        <v>0.26043663471778483</v>
      </c>
    </row>
    <row r="1897" spans="1:17" x14ac:dyDescent="0.2">
      <c r="A1897" s="1" t="s">
        <v>3179</v>
      </c>
      <c r="B1897"/>
      <c r="C1897" t="s">
        <v>30</v>
      </c>
      <c r="D1897" s="10"/>
      <c r="E1897"/>
      <c r="F1897"/>
      <c r="G1897" t="s">
        <v>23</v>
      </c>
      <c r="H1897">
        <v>61</v>
      </c>
      <c r="I1897" t="s">
        <v>449</v>
      </c>
      <c r="J1897" t="s">
        <v>450</v>
      </c>
      <c r="K1897" s="2">
        <v>2</v>
      </c>
      <c r="L1897" s="2">
        <v>-2</v>
      </c>
      <c r="N1897" s="2">
        <f t="shared" si="140"/>
        <v>1876</v>
      </c>
      <c r="O1897" s="2">
        <f t="shared" si="141"/>
        <v>2367.1</v>
      </c>
      <c r="P1897" s="2">
        <f t="shared" si="142"/>
        <v>491.09999999999991</v>
      </c>
      <c r="Q1897" s="3">
        <f t="shared" si="143"/>
        <v>0.2617803837953091</v>
      </c>
    </row>
    <row r="1898" spans="1:17" x14ac:dyDescent="0.2">
      <c r="A1898" s="1" t="s">
        <v>3180</v>
      </c>
      <c r="B1898"/>
      <c r="C1898" t="s">
        <v>30</v>
      </c>
      <c r="D1898" s="10"/>
      <c r="E1898"/>
      <c r="F1898"/>
      <c r="G1898" t="s">
        <v>23</v>
      </c>
      <c r="H1898">
        <v>36</v>
      </c>
      <c r="I1898" t="s">
        <v>772</v>
      </c>
      <c r="J1898" t="s">
        <v>637</v>
      </c>
      <c r="K1898" s="2">
        <v>2</v>
      </c>
      <c r="L1898" s="2">
        <v>-2</v>
      </c>
      <c r="N1898" s="2">
        <f t="shared" si="140"/>
        <v>1874</v>
      </c>
      <c r="O1898" s="2">
        <f t="shared" si="141"/>
        <v>2367.1</v>
      </c>
      <c r="P1898" s="2">
        <f t="shared" si="142"/>
        <v>493.09999999999991</v>
      </c>
      <c r="Q1898" s="3">
        <f t="shared" si="143"/>
        <v>0.2631270010672358</v>
      </c>
    </row>
    <row r="1899" spans="1:17" x14ac:dyDescent="0.2">
      <c r="A1899" s="1" t="s">
        <v>3181</v>
      </c>
      <c r="B1899" t="s">
        <v>960</v>
      </c>
      <c r="C1899" t="s">
        <v>486</v>
      </c>
      <c r="D1899" s="10">
        <v>41984</v>
      </c>
      <c r="E1899" t="s">
        <v>487</v>
      </c>
      <c r="F1899"/>
      <c r="G1899" t="s">
        <v>47</v>
      </c>
      <c r="H1899">
        <v>6.5</v>
      </c>
      <c r="I1899" t="s">
        <v>66</v>
      </c>
      <c r="J1899" t="s">
        <v>67</v>
      </c>
      <c r="K1899" s="2">
        <v>4</v>
      </c>
      <c r="L1899" s="2">
        <v>-4</v>
      </c>
      <c r="N1899" s="2">
        <f t="shared" si="140"/>
        <v>1872</v>
      </c>
      <c r="O1899" s="2">
        <f t="shared" si="141"/>
        <v>2367.1</v>
      </c>
      <c r="P1899" s="2">
        <f t="shared" si="142"/>
        <v>495.09999999999991</v>
      </c>
      <c r="Q1899" s="3">
        <f t="shared" si="143"/>
        <v>0.26447649572649573</v>
      </c>
    </row>
    <row r="1900" spans="1:17" x14ac:dyDescent="0.2">
      <c r="A1900" s="1" t="s">
        <v>3182</v>
      </c>
      <c r="B1900"/>
      <c r="C1900" t="s">
        <v>486</v>
      </c>
      <c r="D1900" s="10"/>
      <c r="E1900"/>
      <c r="F1900"/>
      <c r="G1900" t="s">
        <v>23</v>
      </c>
      <c r="H1900">
        <v>81</v>
      </c>
      <c r="I1900" t="s">
        <v>961</v>
      </c>
      <c r="J1900" t="s">
        <v>962</v>
      </c>
      <c r="K1900" s="2">
        <v>2</v>
      </c>
      <c r="L1900" s="2">
        <v>-2</v>
      </c>
      <c r="N1900" s="2">
        <f t="shared" si="140"/>
        <v>1868</v>
      </c>
      <c r="O1900" s="2">
        <f t="shared" si="141"/>
        <v>2367.1</v>
      </c>
      <c r="P1900" s="2">
        <f t="shared" si="142"/>
        <v>499.09999999999991</v>
      </c>
      <c r="Q1900" s="3">
        <f t="shared" si="143"/>
        <v>0.26718415417558883</v>
      </c>
    </row>
    <row r="1901" spans="1:17" x14ac:dyDescent="0.2">
      <c r="A1901" s="1" t="s">
        <v>3183</v>
      </c>
      <c r="B1901" t="s">
        <v>943</v>
      </c>
      <c r="C1901" t="s">
        <v>30</v>
      </c>
      <c r="D1901" s="10">
        <v>41977</v>
      </c>
      <c r="E1901" t="s">
        <v>474</v>
      </c>
      <c r="F1901"/>
      <c r="G1901" t="s">
        <v>18</v>
      </c>
      <c r="H1901">
        <v>11</v>
      </c>
      <c r="I1901" t="s">
        <v>944</v>
      </c>
      <c r="J1901" t="s">
        <v>945</v>
      </c>
      <c r="K1901" s="2">
        <v>2</v>
      </c>
      <c r="L1901" s="2">
        <v>-2</v>
      </c>
      <c r="N1901" s="2">
        <f t="shared" si="140"/>
        <v>1866</v>
      </c>
      <c r="O1901" s="2">
        <f t="shared" si="141"/>
        <v>2367.1</v>
      </c>
      <c r="P1901" s="2">
        <f t="shared" si="142"/>
        <v>501.09999999999991</v>
      </c>
      <c r="Q1901" s="3">
        <f t="shared" si="143"/>
        <v>0.26854233654876736</v>
      </c>
    </row>
    <row r="1902" spans="1:17" x14ac:dyDescent="0.2">
      <c r="A1902" s="1" t="s">
        <v>3184</v>
      </c>
      <c r="B1902" t="s">
        <v>946</v>
      </c>
      <c r="C1902" t="s">
        <v>486</v>
      </c>
      <c r="D1902" s="10">
        <v>41977</v>
      </c>
      <c r="E1902" t="s">
        <v>947</v>
      </c>
      <c r="F1902"/>
      <c r="G1902" t="s">
        <v>23</v>
      </c>
      <c r="H1902">
        <v>71</v>
      </c>
      <c r="I1902" t="s">
        <v>948</v>
      </c>
      <c r="J1902" t="s">
        <v>949</v>
      </c>
      <c r="K1902" s="2">
        <v>2</v>
      </c>
      <c r="L1902" s="2">
        <v>-2</v>
      </c>
      <c r="N1902" s="2">
        <f t="shared" si="140"/>
        <v>1864</v>
      </c>
      <c r="O1902" s="2">
        <f t="shared" si="141"/>
        <v>2367.1</v>
      </c>
      <c r="P1902" s="2">
        <f t="shared" si="142"/>
        <v>503.09999999999991</v>
      </c>
      <c r="Q1902" s="3">
        <f t="shared" si="143"/>
        <v>0.26990343347639478</v>
      </c>
    </row>
    <row r="1903" spans="1:17" x14ac:dyDescent="0.2">
      <c r="A1903" s="1" t="s">
        <v>3185</v>
      </c>
      <c r="B1903"/>
      <c r="C1903" t="s">
        <v>486</v>
      </c>
      <c r="D1903" s="10"/>
      <c r="E1903"/>
      <c r="F1903"/>
      <c r="G1903" t="s">
        <v>23</v>
      </c>
      <c r="H1903">
        <v>56</v>
      </c>
      <c r="I1903" t="s">
        <v>950</v>
      </c>
      <c r="J1903" t="s">
        <v>951</v>
      </c>
      <c r="K1903" s="2">
        <v>2</v>
      </c>
      <c r="L1903" s="2">
        <v>-2</v>
      </c>
      <c r="N1903" s="2">
        <f t="shared" si="140"/>
        <v>1862</v>
      </c>
      <c r="O1903" s="2">
        <f t="shared" si="141"/>
        <v>2367.1</v>
      </c>
      <c r="P1903" s="2">
        <f t="shared" si="142"/>
        <v>505.09999999999991</v>
      </c>
      <c r="Q1903" s="3">
        <f t="shared" si="143"/>
        <v>0.27126745435016109</v>
      </c>
    </row>
    <row r="1904" spans="1:17" x14ac:dyDescent="0.2">
      <c r="A1904" s="1" t="s">
        <v>3186</v>
      </c>
      <c r="B1904" t="s">
        <v>952</v>
      </c>
      <c r="C1904" t="s">
        <v>440</v>
      </c>
      <c r="D1904" s="10">
        <v>41977</v>
      </c>
      <c r="E1904" t="s">
        <v>953</v>
      </c>
      <c r="F1904"/>
      <c r="G1904" t="s">
        <v>23</v>
      </c>
      <c r="H1904">
        <v>36</v>
      </c>
      <c r="I1904" t="s">
        <v>954</v>
      </c>
      <c r="J1904" t="s">
        <v>556</v>
      </c>
      <c r="K1904" s="2">
        <v>2</v>
      </c>
      <c r="L1904" s="2">
        <v>-2</v>
      </c>
      <c r="N1904" s="2">
        <f t="shared" si="140"/>
        <v>1860</v>
      </c>
      <c r="O1904" s="2">
        <f t="shared" si="141"/>
        <v>2367.1</v>
      </c>
      <c r="P1904" s="2">
        <f t="shared" si="142"/>
        <v>507.09999999999991</v>
      </c>
      <c r="Q1904" s="3">
        <f t="shared" si="143"/>
        <v>0.27263440860215049</v>
      </c>
    </row>
    <row r="1905" spans="1:17" x14ac:dyDescent="0.2">
      <c r="A1905" s="1" t="s">
        <v>3187</v>
      </c>
      <c r="B1905"/>
      <c r="C1905" t="s">
        <v>440</v>
      </c>
      <c r="D1905" s="10"/>
      <c r="E1905"/>
      <c r="F1905"/>
      <c r="G1905" t="s">
        <v>23</v>
      </c>
      <c r="H1905">
        <v>34</v>
      </c>
      <c r="I1905" t="s">
        <v>955</v>
      </c>
      <c r="J1905" t="s">
        <v>630</v>
      </c>
      <c r="K1905" s="2">
        <v>2</v>
      </c>
      <c r="L1905" s="2">
        <v>-2</v>
      </c>
      <c r="N1905" s="2">
        <f t="shared" si="140"/>
        <v>1858</v>
      </c>
      <c r="O1905" s="2">
        <f t="shared" si="141"/>
        <v>2367.1</v>
      </c>
      <c r="P1905" s="2">
        <f t="shared" si="142"/>
        <v>509.09999999999991</v>
      </c>
      <c r="Q1905" s="3">
        <f t="shared" si="143"/>
        <v>0.27400430570505913</v>
      </c>
    </row>
    <row r="1906" spans="1:17" x14ac:dyDescent="0.2">
      <c r="A1906" s="1" t="s">
        <v>3188</v>
      </c>
      <c r="B1906" t="s">
        <v>956</v>
      </c>
      <c r="C1906" t="s">
        <v>8</v>
      </c>
      <c r="D1906" s="10">
        <v>41977</v>
      </c>
      <c r="E1906" t="s">
        <v>957</v>
      </c>
      <c r="G1906" t="s">
        <v>18</v>
      </c>
      <c r="H1906">
        <v>13</v>
      </c>
      <c r="I1906" t="s">
        <v>192</v>
      </c>
      <c r="J1906" t="s">
        <v>193</v>
      </c>
      <c r="K1906" s="2">
        <v>2</v>
      </c>
      <c r="L1906" s="2">
        <v>-2</v>
      </c>
      <c r="N1906" s="2">
        <f t="shared" si="140"/>
        <v>1856</v>
      </c>
      <c r="O1906" s="2">
        <f t="shared" si="141"/>
        <v>2367.1</v>
      </c>
      <c r="P1906" s="2">
        <f t="shared" si="142"/>
        <v>511.09999999999991</v>
      </c>
      <c r="Q1906" s="3">
        <f t="shared" si="143"/>
        <v>0.27537715517241373</v>
      </c>
    </row>
    <row r="1907" spans="1:17" x14ac:dyDescent="0.2">
      <c r="A1907" s="1" t="s">
        <v>3189</v>
      </c>
      <c r="B1907" t="s">
        <v>932</v>
      </c>
      <c r="C1907" t="s">
        <v>390</v>
      </c>
      <c r="D1907" s="10">
        <v>41970</v>
      </c>
      <c r="E1907" t="s">
        <v>933</v>
      </c>
      <c r="F1907"/>
      <c r="G1907" t="s">
        <v>23</v>
      </c>
      <c r="H1907">
        <v>34</v>
      </c>
      <c r="I1907" t="s">
        <v>488</v>
      </c>
      <c r="J1907" t="s">
        <v>489</v>
      </c>
      <c r="K1907" s="2">
        <v>2</v>
      </c>
      <c r="L1907" s="2">
        <v>-2</v>
      </c>
      <c r="N1907" s="2">
        <f t="shared" si="140"/>
        <v>1854</v>
      </c>
      <c r="O1907" s="2">
        <f t="shared" si="141"/>
        <v>2367.1</v>
      </c>
      <c r="P1907" s="2">
        <f t="shared" si="142"/>
        <v>513.09999999999991</v>
      </c>
      <c r="Q1907" s="3">
        <f t="shared" si="143"/>
        <v>0.27675296655879172</v>
      </c>
    </row>
    <row r="1908" spans="1:17" x14ac:dyDescent="0.2">
      <c r="A1908" s="1" t="s">
        <v>3190</v>
      </c>
      <c r="B1908"/>
      <c r="C1908" t="s">
        <v>390</v>
      </c>
      <c r="D1908" s="10"/>
      <c r="E1908"/>
      <c r="F1908"/>
      <c r="G1908" t="s">
        <v>23</v>
      </c>
      <c r="H1908">
        <v>51</v>
      </c>
      <c r="I1908" t="s">
        <v>934</v>
      </c>
      <c r="J1908" t="s">
        <v>935</v>
      </c>
      <c r="K1908" s="2">
        <v>2</v>
      </c>
      <c r="L1908" s="2">
        <v>-2</v>
      </c>
      <c r="N1908" s="2">
        <f t="shared" si="140"/>
        <v>1852</v>
      </c>
      <c r="O1908" s="2">
        <f t="shared" si="141"/>
        <v>2367.1</v>
      </c>
      <c r="P1908" s="2">
        <f t="shared" si="142"/>
        <v>515.09999999999991</v>
      </c>
      <c r="Q1908" s="3">
        <f t="shared" si="143"/>
        <v>0.27813174946004315</v>
      </c>
    </row>
    <row r="1909" spans="1:17" x14ac:dyDescent="0.2">
      <c r="A1909" s="1" t="s">
        <v>3191</v>
      </c>
      <c r="B1909"/>
      <c r="C1909" t="s">
        <v>390</v>
      </c>
      <c r="D1909" s="10"/>
      <c r="E1909"/>
      <c r="F1909"/>
      <c r="G1909" t="s">
        <v>23</v>
      </c>
      <c r="H1909">
        <v>41</v>
      </c>
      <c r="I1909" t="s">
        <v>936</v>
      </c>
      <c r="J1909" t="s">
        <v>937</v>
      </c>
      <c r="K1909" s="2">
        <v>2</v>
      </c>
      <c r="L1909" s="2">
        <v>-2</v>
      </c>
      <c r="N1909" s="2">
        <f t="shared" si="140"/>
        <v>1850</v>
      </c>
      <c r="O1909" s="2">
        <f t="shared" si="141"/>
        <v>2367.1</v>
      </c>
      <c r="P1909" s="2">
        <f t="shared" si="142"/>
        <v>517.09999999999991</v>
      </c>
      <c r="Q1909" s="3">
        <f t="shared" si="143"/>
        <v>0.27951351351351345</v>
      </c>
    </row>
    <row r="1910" spans="1:17" x14ac:dyDescent="0.2">
      <c r="A1910" s="1" t="s">
        <v>3192</v>
      </c>
      <c r="B1910" t="s">
        <v>938</v>
      </c>
      <c r="C1910" t="s">
        <v>440</v>
      </c>
      <c r="D1910" s="10">
        <v>41970</v>
      </c>
      <c r="E1910" t="s">
        <v>939</v>
      </c>
      <c r="F1910"/>
      <c r="G1910" t="s">
        <v>23</v>
      </c>
      <c r="H1910">
        <v>71</v>
      </c>
      <c r="I1910" t="s">
        <v>940</v>
      </c>
      <c r="J1910" t="s">
        <v>941</v>
      </c>
      <c r="K1910" s="2">
        <v>2</v>
      </c>
      <c r="L1910" s="2">
        <v>-2</v>
      </c>
      <c r="N1910" s="2">
        <f t="shared" si="140"/>
        <v>1848</v>
      </c>
      <c r="O1910" s="2">
        <f t="shared" si="141"/>
        <v>2367.1</v>
      </c>
      <c r="P1910" s="2">
        <f t="shared" si="142"/>
        <v>519.09999999999991</v>
      </c>
      <c r="Q1910" s="3">
        <f t="shared" si="143"/>
        <v>0.28089826839826837</v>
      </c>
    </row>
    <row r="1911" spans="1:17" x14ac:dyDescent="0.2">
      <c r="A1911" s="1" t="s">
        <v>3193</v>
      </c>
      <c r="B1911"/>
      <c r="C1911" t="s">
        <v>440</v>
      </c>
      <c r="D1911" s="10"/>
      <c r="E1911"/>
      <c r="F1911"/>
      <c r="G1911" t="s">
        <v>23</v>
      </c>
      <c r="H1911">
        <v>61</v>
      </c>
      <c r="I1911" t="s">
        <v>942</v>
      </c>
      <c r="J1911" t="s">
        <v>159</v>
      </c>
      <c r="K1911" s="2">
        <v>2</v>
      </c>
      <c r="L1911" s="2">
        <v>-2</v>
      </c>
      <c r="N1911" s="2">
        <f t="shared" si="140"/>
        <v>1846</v>
      </c>
      <c r="O1911" s="2">
        <f t="shared" si="141"/>
        <v>2367.1</v>
      </c>
      <c r="P1911" s="2">
        <f t="shared" si="142"/>
        <v>521.09999999999991</v>
      </c>
      <c r="Q1911" s="3">
        <f t="shared" si="143"/>
        <v>0.28228602383531953</v>
      </c>
    </row>
    <row r="1912" spans="1:17" x14ac:dyDescent="0.2">
      <c r="A1912" s="1" t="s">
        <v>3194</v>
      </c>
      <c r="B1912"/>
      <c r="C1912" t="s">
        <v>440</v>
      </c>
      <c r="D1912" s="10"/>
      <c r="E1912"/>
      <c r="F1912"/>
      <c r="G1912" t="s">
        <v>23</v>
      </c>
      <c r="H1912">
        <v>46</v>
      </c>
      <c r="I1912" t="s">
        <v>203</v>
      </c>
      <c r="J1912" t="s">
        <v>204</v>
      </c>
      <c r="K1912" s="2">
        <v>2</v>
      </c>
      <c r="L1912" s="2">
        <v>-2</v>
      </c>
      <c r="N1912" s="2">
        <f t="shared" si="140"/>
        <v>1844</v>
      </c>
      <c r="O1912" s="2">
        <f t="shared" si="141"/>
        <v>2367.1</v>
      </c>
      <c r="P1912" s="2">
        <f t="shared" si="142"/>
        <v>523.09999999999991</v>
      </c>
      <c r="Q1912" s="3">
        <f t="shared" si="143"/>
        <v>0.28367678958785247</v>
      </c>
    </row>
    <row r="1913" spans="1:17" x14ac:dyDescent="0.2">
      <c r="A1913" s="1" t="s">
        <v>3195</v>
      </c>
      <c r="B1913" t="s">
        <v>931</v>
      </c>
      <c r="C1913" t="s">
        <v>30</v>
      </c>
      <c r="D1913" s="10">
        <v>41963</v>
      </c>
      <c r="E1913" t="s">
        <v>446</v>
      </c>
      <c r="F1913"/>
      <c r="G1913" t="s">
        <v>18</v>
      </c>
      <c r="H1913">
        <v>26</v>
      </c>
      <c r="I1913" t="s">
        <v>805</v>
      </c>
      <c r="J1913" t="s">
        <v>131</v>
      </c>
      <c r="K1913" s="2">
        <v>2</v>
      </c>
      <c r="L1913" s="2">
        <v>-2</v>
      </c>
      <c r="N1913" s="2">
        <f t="shared" si="140"/>
        <v>1842</v>
      </c>
      <c r="O1913" s="2">
        <f t="shared" si="141"/>
        <v>2367.1</v>
      </c>
      <c r="P1913" s="2">
        <f t="shared" si="142"/>
        <v>525.09999999999991</v>
      </c>
      <c r="Q1913" s="3">
        <f t="shared" si="143"/>
        <v>0.28507057546145492</v>
      </c>
    </row>
    <row r="1914" spans="1:17" x14ac:dyDescent="0.2">
      <c r="A1914" s="1" t="s">
        <v>3196</v>
      </c>
      <c r="B1914"/>
      <c r="C1914" t="s">
        <v>30</v>
      </c>
      <c r="D1914" s="10"/>
      <c r="E1914"/>
      <c r="F1914"/>
      <c r="G1914" t="s">
        <v>23</v>
      </c>
      <c r="H1914">
        <v>67</v>
      </c>
      <c r="I1914" t="s">
        <v>347</v>
      </c>
      <c r="J1914" t="s">
        <v>348</v>
      </c>
      <c r="K1914" s="2">
        <v>2</v>
      </c>
      <c r="L1914" s="2">
        <v>17.5</v>
      </c>
      <c r="N1914" s="2">
        <f t="shared" si="140"/>
        <v>1840</v>
      </c>
      <c r="O1914" s="2">
        <f t="shared" si="141"/>
        <v>2367.1</v>
      </c>
      <c r="P1914" s="2">
        <f t="shared" si="142"/>
        <v>527.09999999999991</v>
      </c>
      <c r="Q1914" s="3">
        <f t="shared" si="143"/>
        <v>0.28646739130434778</v>
      </c>
    </row>
    <row r="1915" spans="1:17" x14ac:dyDescent="0.2">
      <c r="A1915" s="1" t="s">
        <v>3197</v>
      </c>
      <c r="B1915"/>
      <c r="C1915" t="s">
        <v>30</v>
      </c>
      <c r="D1915" s="10"/>
      <c r="E1915"/>
      <c r="F1915"/>
      <c r="G1915" t="s">
        <v>23</v>
      </c>
      <c r="H1915">
        <v>41</v>
      </c>
      <c r="I1915" t="s">
        <v>769</v>
      </c>
      <c r="J1915" t="s">
        <v>770</v>
      </c>
      <c r="K1915" s="2">
        <v>2</v>
      </c>
      <c r="L1915" s="2">
        <v>-2</v>
      </c>
      <c r="N1915" s="2">
        <f t="shared" si="140"/>
        <v>1838</v>
      </c>
      <c r="O1915" s="2">
        <f t="shared" si="141"/>
        <v>2349.6</v>
      </c>
      <c r="P1915" s="2">
        <f t="shared" si="142"/>
        <v>511.59999999999991</v>
      </c>
      <c r="Q1915" s="3">
        <f t="shared" si="143"/>
        <v>0.27834602829162131</v>
      </c>
    </row>
    <row r="1916" spans="1:17" x14ac:dyDescent="0.2">
      <c r="A1916" s="1" t="s">
        <v>3198</v>
      </c>
      <c r="B1916" t="s">
        <v>926</v>
      </c>
      <c r="C1916" t="s">
        <v>440</v>
      </c>
      <c r="D1916" s="10">
        <v>41963</v>
      </c>
      <c r="E1916" t="s">
        <v>927</v>
      </c>
      <c r="F1916"/>
      <c r="G1916" t="s">
        <v>23</v>
      </c>
      <c r="H1916">
        <v>67</v>
      </c>
      <c r="I1916" t="s">
        <v>928</v>
      </c>
      <c r="J1916" t="s">
        <v>929</v>
      </c>
      <c r="K1916" s="2">
        <v>2</v>
      </c>
      <c r="L1916" s="2">
        <v>-2</v>
      </c>
      <c r="N1916" s="2">
        <f t="shared" si="140"/>
        <v>1836</v>
      </c>
      <c r="O1916" s="2">
        <f t="shared" si="141"/>
        <v>2349.6</v>
      </c>
      <c r="P1916" s="2">
        <f t="shared" si="142"/>
        <v>513.59999999999991</v>
      </c>
      <c r="Q1916" s="3">
        <f t="shared" si="143"/>
        <v>0.27973856209150322</v>
      </c>
    </row>
    <row r="1917" spans="1:17" x14ac:dyDescent="0.2">
      <c r="A1917" s="1" t="s">
        <v>3199</v>
      </c>
      <c r="B1917"/>
      <c r="C1917" t="s">
        <v>440</v>
      </c>
      <c r="D1917" s="10"/>
      <c r="E1917"/>
      <c r="F1917"/>
      <c r="G1917" t="s">
        <v>23</v>
      </c>
      <c r="H1917">
        <v>71</v>
      </c>
      <c r="I1917" t="s">
        <v>697</v>
      </c>
      <c r="J1917" t="s">
        <v>107</v>
      </c>
      <c r="K1917" s="2">
        <v>2</v>
      </c>
      <c r="L1917" s="2">
        <v>18.5</v>
      </c>
      <c r="N1917" s="2">
        <f t="shared" si="140"/>
        <v>1834</v>
      </c>
      <c r="O1917" s="2">
        <f t="shared" si="141"/>
        <v>2349.6</v>
      </c>
      <c r="P1917" s="2">
        <f t="shared" si="142"/>
        <v>515.59999999999991</v>
      </c>
      <c r="Q1917" s="3">
        <f t="shared" si="143"/>
        <v>0.28113413304252993</v>
      </c>
    </row>
    <row r="1918" spans="1:17" x14ac:dyDescent="0.2">
      <c r="A1918" s="1" t="s">
        <v>3200</v>
      </c>
      <c r="B1918"/>
      <c r="C1918" t="s">
        <v>440</v>
      </c>
      <c r="D1918" s="10"/>
      <c r="E1918"/>
      <c r="F1918"/>
      <c r="G1918" t="s">
        <v>23</v>
      </c>
      <c r="H1918">
        <v>67</v>
      </c>
      <c r="I1918" t="s">
        <v>930</v>
      </c>
      <c r="J1918" t="s">
        <v>386</v>
      </c>
      <c r="K1918" s="2">
        <v>2</v>
      </c>
      <c r="L1918" s="2">
        <v>4.4000000000000004</v>
      </c>
      <c r="N1918" s="2">
        <f t="shared" si="140"/>
        <v>1832</v>
      </c>
      <c r="O1918" s="2">
        <f t="shared" si="141"/>
        <v>2331.1</v>
      </c>
      <c r="P1918" s="2">
        <f t="shared" si="142"/>
        <v>499.09999999999991</v>
      </c>
      <c r="Q1918" s="3">
        <f t="shared" si="143"/>
        <v>0.27243449781659385</v>
      </c>
    </row>
    <row r="1919" spans="1:17" x14ac:dyDescent="0.2">
      <c r="A1919" s="1" t="s">
        <v>3201</v>
      </c>
      <c r="B1919" t="s">
        <v>922</v>
      </c>
      <c r="C1919" t="s">
        <v>8</v>
      </c>
      <c r="D1919" s="10">
        <v>41956</v>
      </c>
      <c r="E1919" t="s">
        <v>436</v>
      </c>
      <c r="F1919"/>
      <c r="G1919" t="s">
        <v>23</v>
      </c>
      <c r="H1919">
        <v>41</v>
      </c>
      <c r="I1919" t="s">
        <v>923</v>
      </c>
      <c r="J1919" t="s">
        <v>61</v>
      </c>
      <c r="K1919" s="2">
        <v>2</v>
      </c>
      <c r="L1919" s="2">
        <v>-2</v>
      </c>
      <c r="N1919" s="2">
        <f t="shared" si="140"/>
        <v>1830</v>
      </c>
      <c r="O1919" s="2">
        <f t="shared" si="141"/>
        <v>2326.6999999999998</v>
      </c>
      <c r="P1919" s="2">
        <f t="shared" si="142"/>
        <v>496.69999999999982</v>
      </c>
      <c r="Q1919" s="3">
        <f t="shared" si="143"/>
        <v>0.27142076502732232</v>
      </c>
    </row>
    <row r="1920" spans="1:17" x14ac:dyDescent="0.2">
      <c r="A1920" s="1" t="s">
        <v>3202</v>
      </c>
      <c r="B1920"/>
      <c r="C1920" t="s">
        <v>8</v>
      </c>
      <c r="D1920" s="10"/>
      <c r="E1920"/>
      <c r="F1920"/>
      <c r="G1920" t="s">
        <v>23</v>
      </c>
      <c r="H1920">
        <v>61</v>
      </c>
      <c r="I1920" t="s">
        <v>924</v>
      </c>
      <c r="J1920" t="s">
        <v>96</v>
      </c>
      <c r="K1920" s="2">
        <v>2</v>
      </c>
      <c r="L1920" s="2">
        <v>-2</v>
      </c>
      <c r="N1920" s="2">
        <f t="shared" si="140"/>
        <v>1828</v>
      </c>
      <c r="O1920" s="2">
        <f t="shared" si="141"/>
        <v>2326.6999999999998</v>
      </c>
      <c r="P1920" s="2">
        <f t="shared" si="142"/>
        <v>498.69999999999982</v>
      </c>
      <c r="Q1920" s="3">
        <f t="shared" si="143"/>
        <v>0.27281181619256006</v>
      </c>
    </row>
    <row r="1921" spans="1:17" x14ac:dyDescent="0.2">
      <c r="A1921" s="1" t="s">
        <v>3203</v>
      </c>
      <c r="B1921"/>
      <c r="C1921" t="s">
        <v>8</v>
      </c>
      <c r="D1921" s="10"/>
      <c r="E1921"/>
      <c r="F1921"/>
      <c r="G1921" t="s">
        <v>23</v>
      </c>
      <c r="H1921">
        <v>41</v>
      </c>
      <c r="I1921" t="s">
        <v>901</v>
      </c>
      <c r="J1921" t="s">
        <v>252</v>
      </c>
      <c r="K1921" s="2">
        <v>2</v>
      </c>
      <c r="L1921" s="2">
        <v>-2</v>
      </c>
      <c r="N1921" s="2">
        <f t="shared" si="140"/>
        <v>1826</v>
      </c>
      <c r="O1921" s="2">
        <f t="shared" si="141"/>
        <v>2326.6999999999998</v>
      </c>
      <c r="P1921" s="2">
        <f t="shared" si="142"/>
        <v>500.69999999999982</v>
      </c>
      <c r="Q1921" s="3">
        <f t="shared" si="143"/>
        <v>0.27420591456736026</v>
      </c>
    </row>
    <row r="1922" spans="1:17" x14ac:dyDescent="0.2">
      <c r="A1922" s="1" t="s">
        <v>3204</v>
      </c>
      <c r="B1922" t="s">
        <v>925</v>
      </c>
      <c r="C1922" t="s">
        <v>30</v>
      </c>
      <c r="D1922" s="10">
        <v>41956</v>
      </c>
      <c r="E1922" t="s">
        <v>433</v>
      </c>
      <c r="F1922"/>
      <c r="G1922" t="s">
        <v>23</v>
      </c>
      <c r="H1922">
        <v>34</v>
      </c>
      <c r="I1922" t="s">
        <v>765</v>
      </c>
      <c r="J1922" t="s">
        <v>692</v>
      </c>
      <c r="K1922" s="2">
        <v>2</v>
      </c>
      <c r="L1922" s="2">
        <v>-2</v>
      </c>
      <c r="N1922" s="2">
        <f t="shared" si="140"/>
        <v>1824</v>
      </c>
      <c r="O1922" s="2">
        <f t="shared" si="141"/>
        <v>2326.6999999999998</v>
      </c>
      <c r="P1922" s="2">
        <f t="shared" si="142"/>
        <v>502.69999999999982</v>
      </c>
      <c r="Q1922" s="3">
        <f t="shared" si="143"/>
        <v>0.2756030701754385</v>
      </c>
    </row>
    <row r="1923" spans="1:17" x14ac:dyDescent="0.2">
      <c r="A1923" s="1" t="s">
        <v>3205</v>
      </c>
      <c r="B1923"/>
      <c r="C1923" t="s">
        <v>30</v>
      </c>
      <c r="D1923" s="10"/>
      <c r="E1923"/>
      <c r="F1923"/>
      <c r="G1923" t="s">
        <v>23</v>
      </c>
      <c r="H1923">
        <v>51</v>
      </c>
      <c r="I1923" t="s">
        <v>246</v>
      </c>
      <c r="J1923" t="s">
        <v>247</v>
      </c>
      <c r="K1923" s="2">
        <v>2</v>
      </c>
      <c r="L1923" s="2">
        <v>-2</v>
      </c>
      <c r="N1923" s="2">
        <f t="shared" si="140"/>
        <v>1822</v>
      </c>
      <c r="O1923" s="2">
        <f t="shared" si="141"/>
        <v>2326.6999999999998</v>
      </c>
      <c r="P1923" s="2">
        <f t="shared" si="142"/>
        <v>504.69999999999982</v>
      </c>
      <c r="Q1923" s="3">
        <f t="shared" si="143"/>
        <v>0.27700329308452243</v>
      </c>
    </row>
    <row r="1924" spans="1:17" x14ac:dyDescent="0.2">
      <c r="A1924" s="1" t="s">
        <v>3206</v>
      </c>
      <c r="B1924"/>
      <c r="C1924" t="s">
        <v>30</v>
      </c>
      <c r="D1924" s="10"/>
      <c r="E1924"/>
      <c r="F1924"/>
      <c r="G1924" t="s">
        <v>23</v>
      </c>
      <c r="H1924">
        <v>41</v>
      </c>
      <c r="I1924" t="s">
        <v>289</v>
      </c>
      <c r="J1924" t="s">
        <v>57</v>
      </c>
      <c r="K1924" s="2">
        <v>2</v>
      </c>
      <c r="L1924" s="2">
        <v>-2</v>
      </c>
      <c r="N1924" s="2">
        <f t="shared" si="140"/>
        <v>1820</v>
      </c>
      <c r="O1924" s="2">
        <f t="shared" si="141"/>
        <v>2326.6999999999998</v>
      </c>
      <c r="P1924" s="2">
        <f t="shared" si="142"/>
        <v>506.69999999999982</v>
      </c>
      <c r="Q1924" s="3">
        <f t="shared" si="143"/>
        <v>0.27840659340659329</v>
      </c>
    </row>
    <row r="1925" spans="1:17" x14ac:dyDescent="0.2">
      <c r="A1925" s="1" t="s">
        <v>3207</v>
      </c>
      <c r="B1925" t="s">
        <v>915</v>
      </c>
      <c r="C1925" t="s">
        <v>98</v>
      </c>
      <c r="D1925" s="10">
        <v>41949</v>
      </c>
      <c r="E1925" t="s">
        <v>424</v>
      </c>
      <c r="F1925"/>
      <c r="G1925" t="s">
        <v>23</v>
      </c>
      <c r="H1925">
        <v>51</v>
      </c>
      <c r="I1925" t="s">
        <v>76</v>
      </c>
      <c r="J1925" t="s">
        <v>63</v>
      </c>
      <c r="K1925" s="2">
        <v>2</v>
      </c>
      <c r="L1925" s="2">
        <v>-2</v>
      </c>
      <c r="N1925" s="2">
        <f t="shared" si="140"/>
        <v>1818</v>
      </c>
      <c r="O1925" s="2">
        <f t="shared" si="141"/>
        <v>2326.6999999999998</v>
      </c>
      <c r="P1925" s="2">
        <f t="shared" si="142"/>
        <v>508.69999999999982</v>
      </c>
      <c r="Q1925" s="3">
        <f t="shared" si="143"/>
        <v>0.2798129812981297</v>
      </c>
    </row>
    <row r="1926" spans="1:17" x14ac:dyDescent="0.2">
      <c r="A1926" s="1" t="s">
        <v>3208</v>
      </c>
      <c r="B1926"/>
      <c r="C1926" t="s">
        <v>98</v>
      </c>
      <c r="D1926" s="10"/>
      <c r="E1926"/>
      <c r="F1926"/>
      <c r="G1926" t="s">
        <v>23</v>
      </c>
      <c r="H1926">
        <v>71</v>
      </c>
      <c r="I1926" t="s">
        <v>251</v>
      </c>
      <c r="J1926" t="s">
        <v>252</v>
      </c>
      <c r="K1926" s="2">
        <v>2</v>
      </c>
      <c r="L1926" s="2">
        <v>-2</v>
      </c>
      <c r="N1926" s="2">
        <f t="shared" si="140"/>
        <v>1816</v>
      </c>
      <c r="O1926" s="2">
        <f t="shared" si="141"/>
        <v>2326.6999999999998</v>
      </c>
      <c r="P1926" s="2">
        <f t="shared" si="142"/>
        <v>510.69999999999982</v>
      </c>
      <c r="Q1926" s="3">
        <f t="shared" si="143"/>
        <v>0.28122246696035236</v>
      </c>
    </row>
    <row r="1927" spans="1:17" x14ac:dyDescent="0.2">
      <c r="A1927" s="1" t="s">
        <v>3209</v>
      </c>
      <c r="B1927"/>
      <c r="C1927" t="s">
        <v>98</v>
      </c>
      <c r="D1927" s="10"/>
      <c r="E1927"/>
      <c r="F1927"/>
      <c r="G1927" t="s">
        <v>23</v>
      </c>
      <c r="H1927">
        <v>81</v>
      </c>
      <c r="I1927" t="s">
        <v>241</v>
      </c>
      <c r="J1927" t="s">
        <v>78</v>
      </c>
      <c r="K1927" s="2">
        <v>2</v>
      </c>
      <c r="L1927" s="2">
        <v>-2</v>
      </c>
      <c r="N1927" s="2">
        <f t="shared" si="140"/>
        <v>1814</v>
      </c>
      <c r="O1927" s="2">
        <f t="shared" si="141"/>
        <v>2326.6999999999998</v>
      </c>
      <c r="P1927" s="2">
        <f t="shared" si="142"/>
        <v>512.69999999999982</v>
      </c>
      <c r="Q1927" s="3">
        <f t="shared" si="143"/>
        <v>0.28263506063947069</v>
      </c>
    </row>
    <row r="1928" spans="1:17" x14ac:dyDescent="0.2">
      <c r="A1928" s="1" t="s">
        <v>3210</v>
      </c>
      <c r="B1928" t="s">
        <v>916</v>
      </c>
      <c r="C1928" t="s">
        <v>8</v>
      </c>
      <c r="D1928" s="10">
        <v>41949</v>
      </c>
      <c r="E1928" t="s">
        <v>917</v>
      </c>
      <c r="F1928"/>
      <c r="G1928" t="s">
        <v>23</v>
      </c>
      <c r="H1928">
        <v>41</v>
      </c>
      <c r="I1928" t="s">
        <v>918</v>
      </c>
      <c r="J1928" t="s">
        <v>919</v>
      </c>
      <c r="K1928" s="2">
        <v>2</v>
      </c>
      <c r="L1928" s="2">
        <v>-2</v>
      </c>
      <c r="N1928" s="2">
        <f t="shared" si="140"/>
        <v>1812</v>
      </c>
      <c r="O1928" s="2">
        <f t="shared" si="141"/>
        <v>2326.6999999999998</v>
      </c>
      <c r="P1928" s="2">
        <f t="shared" si="142"/>
        <v>514.69999999999982</v>
      </c>
      <c r="Q1928" s="3">
        <f t="shared" si="143"/>
        <v>0.28405077262693146</v>
      </c>
    </row>
    <row r="1929" spans="1:17" x14ac:dyDescent="0.2">
      <c r="A1929" s="1" t="s">
        <v>3211</v>
      </c>
      <c r="B1929"/>
      <c r="C1929" t="s">
        <v>8</v>
      </c>
      <c r="D1929" s="10"/>
      <c r="E1929"/>
      <c r="F1929"/>
      <c r="G1929" t="s">
        <v>23</v>
      </c>
      <c r="H1929">
        <v>67</v>
      </c>
      <c r="I1929" t="s">
        <v>318</v>
      </c>
      <c r="J1929" t="s">
        <v>173</v>
      </c>
      <c r="K1929" s="2">
        <v>2</v>
      </c>
      <c r="L1929" s="2">
        <v>-2</v>
      </c>
      <c r="N1929" s="2">
        <f t="shared" si="140"/>
        <v>1810</v>
      </c>
      <c r="O1929" s="2">
        <f t="shared" si="141"/>
        <v>2326.6999999999998</v>
      </c>
      <c r="P1929" s="2">
        <f t="shared" si="142"/>
        <v>516.69999999999982</v>
      </c>
      <c r="Q1929" s="3">
        <f t="shared" si="143"/>
        <v>0.28546961325966841</v>
      </c>
    </row>
    <row r="1930" spans="1:17" x14ac:dyDescent="0.2">
      <c r="A1930" s="1" t="s">
        <v>3212</v>
      </c>
      <c r="B1930"/>
      <c r="C1930" t="s">
        <v>8</v>
      </c>
      <c r="D1930" s="10"/>
      <c r="E1930"/>
      <c r="F1930"/>
      <c r="G1930" t="s">
        <v>23</v>
      </c>
      <c r="H1930">
        <v>41</v>
      </c>
      <c r="I1930" t="s">
        <v>920</v>
      </c>
      <c r="J1930" t="s">
        <v>921</v>
      </c>
      <c r="K1930" s="2">
        <v>2</v>
      </c>
      <c r="L1930" s="2">
        <v>-2</v>
      </c>
      <c r="N1930" s="2">
        <f t="shared" si="140"/>
        <v>1808</v>
      </c>
      <c r="O1930" s="2">
        <f t="shared" si="141"/>
        <v>2326.6999999999998</v>
      </c>
      <c r="P1930" s="2">
        <f t="shared" si="142"/>
        <v>518.69999999999982</v>
      </c>
      <c r="Q1930" s="3">
        <f t="shared" si="143"/>
        <v>0.28689159292035388</v>
      </c>
    </row>
    <row r="1931" spans="1:17" x14ac:dyDescent="0.2">
      <c r="A1931" s="1" t="s">
        <v>3213</v>
      </c>
      <c r="B1931" t="s">
        <v>911</v>
      </c>
      <c r="C1931" t="s">
        <v>8</v>
      </c>
      <c r="D1931" s="10">
        <v>41942</v>
      </c>
      <c r="E1931" t="s">
        <v>138</v>
      </c>
      <c r="F1931"/>
      <c r="G1931" t="s">
        <v>23</v>
      </c>
      <c r="H1931">
        <v>41</v>
      </c>
      <c r="I1931" t="s">
        <v>832</v>
      </c>
      <c r="J1931" t="s">
        <v>78</v>
      </c>
      <c r="K1931" s="2">
        <v>2</v>
      </c>
      <c r="L1931" s="2">
        <v>-2</v>
      </c>
      <c r="N1931" s="2">
        <f t="shared" si="140"/>
        <v>1806</v>
      </c>
      <c r="O1931" s="2">
        <f t="shared" si="141"/>
        <v>2326.6999999999998</v>
      </c>
      <c r="P1931" s="2">
        <f t="shared" si="142"/>
        <v>520.69999999999982</v>
      </c>
      <c r="Q1931" s="3">
        <f t="shared" si="143"/>
        <v>0.28831672203765218</v>
      </c>
    </row>
    <row r="1932" spans="1:17" x14ac:dyDescent="0.2">
      <c r="A1932" s="1" t="s">
        <v>3214</v>
      </c>
      <c r="B1932"/>
      <c r="C1932" t="s">
        <v>8</v>
      </c>
      <c r="D1932" s="10"/>
      <c r="E1932"/>
      <c r="F1932"/>
      <c r="G1932" t="s">
        <v>23</v>
      </c>
      <c r="H1932">
        <v>81</v>
      </c>
      <c r="I1932" t="s">
        <v>341</v>
      </c>
      <c r="J1932" t="s">
        <v>200</v>
      </c>
      <c r="K1932" s="2">
        <v>2</v>
      </c>
      <c r="L1932" s="2">
        <v>-2</v>
      </c>
      <c r="N1932" s="2">
        <f t="shared" si="140"/>
        <v>1804</v>
      </c>
      <c r="O1932" s="2">
        <f t="shared" si="141"/>
        <v>2326.6999999999998</v>
      </c>
      <c r="P1932" s="2">
        <f t="shared" si="142"/>
        <v>522.69999999999982</v>
      </c>
      <c r="Q1932" s="3">
        <f t="shared" si="143"/>
        <v>0.28974501108647438</v>
      </c>
    </row>
    <row r="1933" spans="1:17" x14ac:dyDescent="0.2">
      <c r="A1933" s="1" t="s">
        <v>3215</v>
      </c>
      <c r="B1933"/>
      <c r="C1933" t="s">
        <v>8</v>
      </c>
      <c r="D1933" s="10"/>
      <c r="E1933"/>
      <c r="F1933"/>
      <c r="G1933" t="s">
        <v>23</v>
      </c>
      <c r="H1933">
        <v>46</v>
      </c>
      <c r="I1933" t="s">
        <v>592</v>
      </c>
      <c r="J1933" t="s">
        <v>275</v>
      </c>
      <c r="K1933" s="2">
        <v>2</v>
      </c>
      <c r="L1933" s="2">
        <v>-2</v>
      </c>
      <c r="N1933" s="2">
        <f t="shared" si="140"/>
        <v>1802</v>
      </c>
      <c r="O1933" s="2">
        <f t="shared" si="141"/>
        <v>2326.6999999999998</v>
      </c>
      <c r="P1933" s="2">
        <f t="shared" si="142"/>
        <v>524.69999999999982</v>
      </c>
      <c r="Q1933" s="3">
        <f t="shared" si="143"/>
        <v>0.2911764705882352</v>
      </c>
    </row>
    <row r="1934" spans="1:17" x14ac:dyDescent="0.2">
      <c r="A1934" s="1" t="s">
        <v>3216</v>
      </c>
      <c r="B1934" t="s">
        <v>912</v>
      </c>
      <c r="C1934" t="s">
        <v>30</v>
      </c>
      <c r="D1934" s="10">
        <v>41942</v>
      </c>
      <c r="E1934" t="s">
        <v>419</v>
      </c>
      <c r="F1934"/>
      <c r="G1934" t="s">
        <v>18</v>
      </c>
      <c r="H1934">
        <v>21</v>
      </c>
      <c r="I1934" t="s">
        <v>913</v>
      </c>
      <c r="J1934" t="s">
        <v>914</v>
      </c>
      <c r="K1934" s="2">
        <v>2</v>
      </c>
      <c r="L1934" s="2">
        <v>-2</v>
      </c>
      <c r="N1934" s="2">
        <f t="shared" si="140"/>
        <v>1800</v>
      </c>
      <c r="O1934" s="2">
        <f t="shared" si="141"/>
        <v>2326.6999999999998</v>
      </c>
      <c r="P1934" s="2">
        <f t="shared" si="142"/>
        <v>526.69999999999982</v>
      </c>
      <c r="Q1934" s="3">
        <f t="shared" si="143"/>
        <v>0.29261111111111099</v>
      </c>
    </row>
    <row r="1935" spans="1:17" x14ac:dyDescent="0.2">
      <c r="A1935" s="1" t="s">
        <v>3217</v>
      </c>
      <c r="B1935"/>
      <c r="C1935" t="s">
        <v>30</v>
      </c>
      <c r="D1935" s="10"/>
      <c r="E1935"/>
      <c r="F1935"/>
      <c r="G1935" t="s">
        <v>23</v>
      </c>
      <c r="H1935">
        <v>31</v>
      </c>
      <c r="I1935" t="s">
        <v>347</v>
      </c>
      <c r="J1935" t="s">
        <v>348</v>
      </c>
      <c r="K1935" s="2">
        <v>2</v>
      </c>
      <c r="L1935" s="2">
        <v>-2</v>
      </c>
      <c r="N1935" s="2">
        <f t="shared" si="140"/>
        <v>1798</v>
      </c>
      <c r="O1935" s="2">
        <f t="shared" si="141"/>
        <v>2326.6999999999998</v>
      </c>
      <c r="P1935" s="2">
        <f t="shared" si="142"/>
        <v>528.69999999999982</v>
      </c>
      <c r="Q1935" s="3">
        <f t="shared" si="143"/>
        <v>0.29404894327030023</v>
      </c>
    </row>
    <row r="1936" spans="1:17" x14ac:dyDescent="0.2">
      <c r="A1936" s="1" t="s">
        <v>3218</v>
      </c>
      <c r="B1936"/>
      <c r="C1936" t="s">
        <v>30</v>
      </c>
      <c r="D1936" s="10"/>
      <c r="E1936"/>
      <c r="F1936"/>
      <c r="G1936" t="s">
        <v>23</v>
      </c>
      <c r="H1936">
        <v>41</v>
      </c>
      <c r="I1936" t="s">
        <v>818</v>
      </c>
      <c r="J1936" t="s">
        <v>819</v>
      </c>
      <c r="K1936" s="2">
        <v>2</v>
      </c>
      <c r="L1936" s="2">
        <v>-2</v>
      </c>
      <c r="N1936" s="2">
        <f t="shared" si="140"/>
        <v>1796</v>
      </c>
      <c r="O1936" s="2">
        <f t="shared" si="141"/>
        <v>2326.6999999999998</v>
      </c>
      <c r="P1936" s="2">
        <f t="shared" si="142"/>
        <v>530.69999999999982</v>
      </c>
      <c r="Q1936" s="3">
        <f t="shared" si="143"/>
        <v>0.29548997772828495</v>
      </c>
    </row>
    <row r="1937" spans="1:17" x14ac:dyDescent="0.2">
      <c r="A1937" s="1" t="s">
        <v>3219</v>
      </c>
      <c r="B1937" t="s">
        <v>906</v>
      </c>
      <c r="C1937" t="s">
        <v>8</v>
      </c>
      <c r="D1937" s="10">
        <v>41935</v>
      </c>
      <c r="E1937" t="s">
        <v>428</v>
      </c>
      <c r="F1937"/>
      <c r="G1937" t="s">
        <v>23</v>
      </c>
      <c r="H1937">
        <v>51</v>
      </c>
      <c r="I1937" t="s">
        <v>907</v>
      </c>
      <c r="J1937" t="s">
        <v>908</v>
      </c>
      <c r="K1937" s="2">
        <v>2</v>
      </c>
      <c r="L1937" s="2">
        <v>-2</v>
      </c>
      <c r="N1937" s="2">
        <f t="shared" si="140"/>
        <v>1794</v>
      </c>
      <c r="O1937" s="2">
        <f t="shared" si="141"/>
        <v>2326.6999999999998</v>
      </c>
      <c r="P1937" s="2">
        <f t="shared" si="142"/>
        <v>532.69999999999982</v>
      </c>
      <c r="Q1937" s="3">
        <f t="shared" si="143"/>
        <v>0.29693422519509466</v>
      </c>
    </row>
    <row r="1938" spans="1:17" x14ac:dyDescent="0.2">
      <c r="A1938" s="1" t="s">
        <v>3220</v>
      </c>
      <c r="B1938"/>
      <c r="C1938" t="s">
        <v>8</v>
      </c>
      <c r="D1938" s="10"/>
      <c r="E1938"/>
      <c r="F1938"/>
      <c r="G1938" t="s">
        <v>23</v>
      </c>
      <c r="H1938">
        <v>71</v>
      </c>
      <c r="I1938" t="s">
        <v>318</v>
      </c>
      <c r="J1938" t="s">
        <v>173</v>
      </c>
      <c r="K1938" s="2">
        <v>2</v>
      </c>
      <c r="L1938" s="2">
        <v>-2</v>
      </c>
      <c r="N1938" s="2">
        <f t="shared" si="140"/>
        <v>1792</v>
      </c>
      <c r="O1938" s="2">
        <f t="shared" si="141"/>
        <v>2326.6999999999998</v>
      </c>
      <c r="P1938" s="2">
        <f t="shared" si="142"/>
        <v>534.69999999999982</v>
      </c>
      <c r="Q1938" s="3">
        <f t="shared" si="143"/>
        <v>0.29838169642857132</v>
      </c>
    </row>
    <row r="1939" spans="1:17" x14ac:dyDescent="0.2">
      <c r="A1939" s="1" t="s">
        <v>3221</v>
      </c>
      <c r="B1939"/>
      <c r="C1939" t="s">
        <v>8</v>
      </c>
      <c r="D1939" s="10"/>
      <c r="E1939"/>
      <c r="F1939"/>
      <c r="G1939" t="s">
        <v>23</v>
      </c>
      <c r="H1939">
        <v>76</v>
      </c>
      <c r="I1939" t="s">
        <v>905</v>
      </c>
      <c r="J1939" t="s">
        <v>51</v>
      </c>
      <c r="K1939" s="2">
        <v>2</v>
      </c>
      <c r="L1939" s="2">
        <v>95.75</v>
      </c>
      <c r="N1939" s="2">
        <f t="shared" si="140"/>
        <v>1790</v>
      </c>
      <c r="O1939" s="2">
        <f t="shared" si="141"/>
        <v>2326.6999999999998</v>
      </c>
      <c r="P1939" s="2">
        <f t="shared" si="142"/>
        <v>536.69999999999982</v>
      </c>
      <c r="Q1939" s="3">
        <f t="shared" si="143"/>
        <v>0.29983240223463675</v>
      </c>
    </row>
    <row r="1940" spans="1:17" x14ac:dyDescent="0.2">
      <c r="A1940" s="1" t="s">
        <v>3222</v>
      </c>
      <c r="B1940" t="s">
        <v>909</v>
      </c>
      <c r="C1940" t="s">
        <v>30</v>
      </c>
      <c r="D1940" s="10">
        <v>41935</v>
      </c>
      <c r="E1940" t="s">
        <v>413</v>
      </c>
      <c r="F1940"/>
      <c r="G1940" t="s">
        <v>23</v>
      </c>
      <c r="H1940">
        <v>51</v>
      </c>
      <c r="I1940" t="s">
        <v>494</v>
      </c>
      <c r="J1940" t="s">
        <v>495</v>
      </c>
      <c r="K1940" s="2">
        <v>2</v>
      </c>
      <c r="L1940" s="2">
        <v>-2</v>
      </c>
      <c r="N1940" s="2">
        <f t="shared" si="140"/>
        <v>1788</v>
      </c>
      <c r="O1940" s="2">
        <f t="shared" si="141"/>
        <v>2230.9499999999998</v>
      </c>
      <c r="P1940" s="2">
        <f t="shared" si="142"/>
        <v>442.94999999999982</v>
      </c>
      <c r="Q1940" s="3">
        <f t="shared" si="143"/>
        <v>0.24773489932885895</v>
      </c>
    </row>
    <row r="1941" spans="1:17" x14ac:dyDescent="0.2">
      <c r="A1941" s="1" t="s">
        <v>3223</v>
      </c>
      <c r="B1941"/>
      <c r="C1941" t="s">
        <v>30</v>
      </c>
      <c r="D1941" s="10"/>
      <c r="E1941"/>
      <c r="F1941"/>
      <c r="G1941" t="s">
        <v>23</v>
      </c>
      <c r="H1941">
        <v>46</v>
      </c>
      <c r="I1941" t="s">
        <v>526</v>
      </c>
      <c r="J1941" t="s">
        <v>527</v>
      </c>
      <c r="K1941" s="2">
        <v>2</v>
      </c>
      <c r="L1941" s="2">
        <v>58.25</v>
      </c>
      <c r="N1941" s="2">
        <f t="shared" si="140"/>
        <v>1786</v>
      </c>
      <c r="O1941" s="2">
        <f t="shared" si="141"/>
        <v>2230.9499999999998</v>
      </c>
      <c r="P1941" s="2">
        <f t="shared" si="142"/>
        <v>444.94999999999982</v>
      </c>
      <c r="Q1941" s="3">
        <f t="shared" si="143"/>
        <v>0.24913213885778265</v>
      </c>
    </row>
    <row r="1942" spans="1:17" x14ac:dyDescent="0.2">
      <c r="A1942" s="1" t="s">
        <v>3224</v>
      </c>
      <c r="B1942"/>
      <c r="C1942" t="s">
        <v>30</v>
      </c>
      <c r="D1942" s="10"/>
      <c r="E1942"/>
      <c r="F1942"/>
      <c r="G1942" t="s">
        <v>23</v>
      </c>
      <c r="H1942">
        <v>81</v>
      </c>
      <c r="I1942" t="s">
        <v>910</v>
      </c>
      <c r="J1942" t="s">
        <v>417</v>
      </c>
      <c r="K1942" s="2">
        <v>2</v>
      </c>
      <c r="L1942" s="2">
        <v>-2</v>
      </c>
      <c r="N1942" s="2">
        <f t="shared" si="140"/>
        <v>1784</v>
      </c>
      <c r="O1942" s="2">
        <f t="shared" si="141"/>
        <v>2172.6999999999998</v>
      </c>
      <c r="P1942" s="2">
        <f t="shared" si="142"/>
        <v>388.69999999999982</v>
      </c>
      <c r="Q1942" s="3">
        <f t="shared" si="143"/>
        <v>0.21788116591928242</v>
      </c>
    </row>
    <row r="1943" spans="1:17" x14ac:dyDescent="0.2">
      <c r="A1943" s="1" t="s">
        <v>3225</v>
      </c>
      <c r="B1943" t="s">
        <v>904</v>
      </c>
      <c r="C1943" t="s">
        <v>8</v>
      </c>
      <c r="D1943" s="10">
        <v>41928</v>
      </c>
      <c r="E1943" t="s">
        <v>410</v>
      </c>
      <c r="F1943"/>
      <c r="G1943" t="s">
        <v>23</v>
      </c>
      <c r="H1943">
        <v>101</v>
      </c>
      <c r="I1943" t="s">
        <v>788</v>
      </c>
      <c r="J1943" t="s">
        <v>789</v>
      </c>
      <c r="K1943" s="2">
        <v>2</v>
      </c>
      <c r="L1943" s="2">
        <v>-2</v>
      </c>
      <c r="N1943" s="2">
        <f t="shared" si="140"/>
        <v>1782</v>
      </c>
      <c r="O1943" s="2">
        <f t="shared" si="141"/>
        <v>2172.6999999999998</v>
      </c>
      <c r="P1943" s="2">
        <f t="shared" si="142"/>
        <v>390.69999999999982</v>
      </c>
      <c r="Q1943" s="3">
        <f t="shared" si="143"/>
        <v>0.21924803591470249</v>
      </c>
    </row>
    <row r="1944" spans="1:17" x14ac:dyDescent="0.2">
      <c r="A1944" s="1" t="s">
        <v>3226</v>
      </c>
      <c r="B1944"/>
      <c r="C1944" t="s">
        <v>8</v>
      </c>
      <c r="D1944" s="10"/>
      <c r="E1944"/>
      <c r="F1944"/>
      <c r="G1944" t="s">
        <v>23</v>
      </c>
      <c r="H1944">
        <v>111</v>
      </c>
      <c r="I1944" t="s">
        <v>905</v>
      </c>
      <c r="J1944" t="s">
        <v>51</v>
      </c>
      <c r="K1944" s="2">
        <v>2</v>
      </c>
      <c r="L1944" s="2">
        <v>-2</v>
      </c>
      <c r="N1944" s="2">
        <f t="shared" si="140"/>
        <v>1780</v>
      </c>
      <c r="O1944" s="2">
        <f t="shared" si="141"/>
        <v>2172.6999999999998</v>
      </c>
      <c r="P1944" s="2">
        <f t="shared" si="142"/>
        <v>392.69999999999982</v>
      </c>
      <c r="Q1944" s="3">
        <f t="shared" si="143"/>
        <v>0.22061797752808981</v>
      </c>
    </row>
    <row r="1945" spans="1:17" x14ac:dyDescent="0.2">
      <c r="A1945" s="1" t="s">
        <v>3227</v>
      </c>
      <c r="B1945"/>
      <c r="C1945" t="s">
        <v>8</v>
      </c>
      <c r="D1945" s="10"/>
      <c r="E1945"/>
      <c r="F1945"/>
      <c r="G1945" t="s">
        <v>23</v>
      </c>
      <c r="H1945">
        <v>111</v>
      </c>
      <c r="I1945" t="s">
        <v>494</v>
      </c>
      <c r="J1945" t="s">
        <v>495</v>
      </c>
      <c r="K1945" s="2">
        <v>2</v>
      </c>
      <c r="L1945" s="2">
        <v>-2</v>
      </c>
      <c r="N1945" s="2">
        <f t="shared" si="140"/>
        <v>1778</v>
      </c>
      <c r="O1945" s="2">
        <f t="shared" si="141"/>
        <v>2172.6999999999998</v>
      </c>
      <c r="P1945" s="2">
        <f t="shared" si="142"/>
        <v>394.69999999999982</v>
      </c>
      <c r="Q1945" s="3">
        <f t="shared" si="143"/>
        <v>0.22199100112485931</v>
      </c>
    </row>
    <row r="1946" spans="1:17" x14ac:dyDescent="0.2">
      <c r="A1946" s="1" t="s">
        <v>3228</v>
      </c>
      <c r="B1946"/>
      <c r="C1946" t="s">
        <v>8</v>
      </c>
      <c r="D1946" s="10"/>
      <c r="E1946"/>
      <c r="F1946"/>
      <c r="G1946" t="s">
        <v>23</v>
      </c>
      <c r="H1946">
        <v>81</v>
      </c>
      <c r="I1946" t="s">
        <v>180</v>
      </c>
      <c r="J1946" t="s">
        <v>181</v>
      </c>
      <c r="K1946" s="2">
        <v>2</v>
      </c>
      <c r="L1946" s="2">
        <v>-2</v>
      </c>
      <c r="N1946" s="2">
        <f t="shared" si="140"/>
        <v>1776</v>
      </c>
      <c r="O1946" s="2">
        <f t="shared" si="141"/>
        <v>2172.6999999999998</v>
      </c>
      <c r="P1946" s="2">
        <f t="shared" si="142"/>
        <v>396.69999999999982</v>
      </c>
      <c r="Q1946" s="3">
        <f t="shared" si="143"/>
        <v>0.22336711711711701</v>
      </c>
    </row>
    <row r="1947" spans="1:17" x14ac:dyDescent="0.2">
      <c r="A1947" s="1" t="s">
        <v>3229</v>
      </c>
      <c r="B1947" t="s">
        <v>903</v>
      </c>
      <c r="C1947" t="s">
        <v>30</v>
      </c>
      <c r="D1947" s="10">
        <v>41928</v>
      </c>
      <c r="E1947" t="s">
        <v>476</v>
      </c>
      <c r="F1947"/>
      <c r="G1947" t="s">
        <v>23</v>
      </c>
      <c r="H1947">
        <v>61</v>
      </c>
      <c r="I1947" t="s">
        <v>324</v>
      </c>
      <c r="J1947" t="s">
        <v>325</v>
      </c>
      <c r="K1947" s="2">
        <v>2</v>
      </c>
      <c r="L1947" s="2">
        <v>-2</v>
      </c>
      <c r="N1947" s="2">
        <f t="shared" si="140"/>
        <v>1774</v>
      </c>
      <c r="O1947" s="2">
        <f t="shared" si="141"/>
        <v>2172.6999999999998</v>
      </c>
      <c r="P1947" s="2">
        <f t="shared" si="142"/>
        <v>398.69999999999982</v>
      </c>
      <c r="Q1947" s="3">
        <f t="shared" si="143"/>
        <v>0.22474633596392321</v>
      </c>
    </row>
    <row r="1948" spans="1:17" x14ac:dyDescent="0.2">
      <c r="A1948" s="1" t="s">
        <v>3230</v>
      </c>
      <c r="B1948"/>
      <c r="C1948" t="s">
        <v>30</v>
      </c>
      <c r="D1948" s="10"/>
      <c r="E1948"/>
      <c r="F1948"/>
      <c r="G1948" t="s">
        <v>23</v>
      </c>
      <c r="H1948">
        <v>67</v>
      </c>
      <c r="I1948" t="s">
        <v>42</v>
      </c>
      <c r="J1948" t="s">
        <v>17</v>
      </c>
      <c r="K1948" s="2">
        <v>2</v>
      </c>
      <c r="L1948" s="2">
        <v>-2</v>
      </c>
      <c r="N1948" s="2">
        <f t="shared" si="140"/>
        <v>1772</v>
      </c>
      <c r="O1948" s="2">
        <f t="shared" si="141"/>
        <v>2172.6999999999998</v>
      </c>
      <c r="P1948" s="2">
        <f t="shared" si="142"/>
        <v>400.69999999999982</v>
      </c>
      <c r="Q1948" s="3">
        <f t="shared" si="143"/>
        <v>0.22612866817155744</v>
      </c>
    </row>
    <row r="1949" spans="1:17" x14ac:dyDescent="0.2">
      <c r="A1949" s="1" t="s">
        <v>3231</v>
      </c>
      <c r="B1949"/>
      <c r="C1949" t="s">
        <v>30</v>
      </c>
      <c r="D1949" s="10"/>
      <c r="E1949"/>
      <c r="F1949"/>
      <c r="G1949" t="s">
        <v>23</v>
      </c>
      <c r="H1949">
        <v>81</v>
      </c>
      <c r="I1949" t="s">
        <v>767</v>
      </c>
      <c r="J1949" t="s">
        <v>185</v>
      </c>
      <c r="K1949" s="2">
        <v>2</v>
      </c>
      <c r="L1949" s="2">
        <v>-2</v>
      </c>
      <c r="N1949" s="2">
        <f t="shared" ref="N1949:N2012" si="144">IF(L1949&lt;&gt;0,N1950+K1949,N1950)</f>
        <v>1770</v>
      </c>
      <c r="O1949" s="2">
        <f t="shared" ref="O1949:O2012" si="145">IF(L1949&gt;0,O1950+L1949,O1950)</f>
        <v>2172.6999999999998</v>
      </c>
      <c r="P1949" s="2">
        <f t="shared" ref="P1949:P2012" si="146">O1949-N1949</f>
        <v>402.69999999999982</v>
      </c>
      <c r="Q1949" s="3">
        <f t="shared" ref="Q1949:Q2012" si="147">(1/N1949)*P1949</f>
        <v>0.2275141242937852</v>
      </c>
    </row>
    <row r="1950" spans="1:17" x14ac:dyDescent="0.2">
      <c r="A1950" s="1" t="s">
        <v>3232</v>
      </c>
      <c r="B1950" t="s">
        <v>899</v>
      </c>
      <c r="C1950" t="s">
        <v>8</v>
      </c>
      <c r="D1950" s="10">
        <v>41921</v>
      </c>
      <c r="E1950" t="s">
        <v>900</v>
      </c>
      <c r="F1950"/>
      <c r="G1950" t="s">
        <v>23</v>
      </c>
      <c r="H1950">
        <v>41</v>
      </c>
      <c r="I1950" t="s">
        <v>832</v>
      </c>
      <c r="J1950" t="s">
        <v>78</v>
      </c>
      <c r="K1950" s="2">
        <v>2</v>
      </c>
      <c r="L1950" s="2">
        <v>-2</v>
      </c>
      <c r="N1950" s="2">
        <f t="shared" si="144"/>
        <v>1768</v>
      </c>
      <c r="O1950" s="2">
        <f t="shared" si="145"/>
        <v>2172.6999999999998</v>
      </c>
      <c r="P1950" s="2">
        <f t="shared" si="146"/>
        <v>404.69999999999982</v>
      </c>
      <c r="Q1950" s="3">
        <f t="shared" si="147"/>
        <v>0.22890271493212661</v>
      </c>
    </row>
    <row r="1951" spans="1:17" x14ac:dyDescent="0.2">
      <c r="A1951" s="1" t="s">
        <v>3233</v>
      </c>
      <c r="B1951"/>
      <c r="C1951" t="s">
        <v>8</v>
      </c>
      <c r="D1951" s="10"/>
      <c r="E1951"/>
      <c r="F1951"/>
      <c r="G1951" t="s">
        <v>23</v>
      </c>
      <c r="H1951">
        <v>46</v>
      </c>
      <c r="I1951" t="s">
        <v>158</v>
      </c>
      <c r="J1951" t="s">
        <v>159</v>
      </c>
      <c r="K1951" s="2">
        <v>2</v>
      </c>
      <c r="L1951" s="2">
        <v>-2</v>
      </c>
      <c r="N1951" s="2">
        <f t="shared" si="144"/>
        <v>1766</v>
      </c>
      <c r="O1951" s="2">
        <f t="shared" si="145"/>
        <v>2172.6999999999998</v>
      </c>
      <c r="P1951" s="2">
        <f t="shared" si="146"/>
        <v>406.69999999999982</v>
      </c>
      <c r="Q1951" s="3">
        <f t="shared" si="147"/>
        <v>0.23029445073612675</v>
      </c>
    </row>
    <row r="1952" spans="1:17" x14ac:dyDescent="0.2">
      <c r="A1952" s="1" t="s">
        <v>3234</v>
      </c>
      <c r="B1952"/>
      <c r="C1952" t="s">
        <v>8</v>
      </c>
      <c r="D1952" s="10"/>
      <c r="E1952"/>
      <c r="F1952"/>
      <c r="G1952" t="s">
        <v>23</v>
      </c>
      <c r="H1952">
        <v>67</v>
      </c>
      <c r="I1952" t="s">
        <v>901</v>
      </c>
      <c r="J1952" t="s">
        <v>252</v>
      </c>
      <c r="K1952" s="2">
        <v>2</v>
      </c>
      <c r="L1952" s="2">
        <v>-2</v>
      </c>
      <c r="N1952" s="2">
        <f t="shared" si="144"/>
        <v>1764</v>
      </c>
      <c r="O1952" s="2">
        <f t="shared" si="145"/>
        <v>2172.6999999999998</v>
      </c>
      <c r="P1952" s="2">
        <f t="shared" si="146"/>
        <v>408.69999999999982</v>
      </c>
      <c r="Q1952" s="3">
        <f t="shared" si="147"/>
        <v>0.23168934240362801</v>
      </c>
    </row>
    <row r="1953" spans="1:17" x14ac:dyDescent="0.2">
      <c r="A1953" s="1" t="s">
        <v>3235</v>
      </c>
      <c r="B1953" t="s">
        <v>902</v>
      </c>
      <c r="C1953" t="s">
        <v>30</v>
      </c>
      <c r="D1953" s="10">
        <v>41921</v>
      </c>
      <c r="E1953" t="s">
        <v>405</v>
      </c>
      <c r="F1953"/>
      <c r="G1953" t="s">
        <v>18</v>
      </c>
      <c r="H1953">
        <v>17</v>
      </c>
      <c r="I1953" t="s">
        <v>722</v>
      </c>
      <c r="J1953" t="s">
        <v>723</v>
      </c>
      <c r="K1953" s="2">
        <v>2</v>
      </c>
      <c r="L1953" s="2">
        <v>-2</v>
      </c>
      <c r="N1953" s="2">
        <f t="shared" si="144"/>
        <v>1762</v>
      </c>
      <c r="O1953" s="2">
        <f t="shared" si="145"/>
        <v>2172.6999999999998</v>
      </c>
      <c r="P1953" s="2">
        <f t="shared" si="146"/>
        <v>410.69999999999982</v>
      </c>
      <c r="Q1953" s="3">
        <f t="shared" si="147"/>
        <v>0.23308740068104417</v>
      </c>
    </row>
    <row r="1954" spans="1:17" x14ac:dyDescent="0.2">
      <c r="A1954" s="1" t="s">
        <v>3236</v>
      </c>
      <c r="B1954"/>
      <c r="C1954" t="s">
        <v>30</v>
      </c>
      <c r="D1954" s="10"/>
      <c r="E1954"/>
      <c r="F1954"/>
      <c r="G1954" t="s">
        <v>23</v>
      </c>
      <c r="H1954">
        <v>101</v>
      </c>
      <c r="I1954" t="s">
        <v>81</v>
      </c>
      <c r="J1954" t="s">
        <v>82</v>
      </c>
      <c r="K1954" s="2">
        <v>2</v>
      </c>
      <c r="L1954" s="2">
        <v>-2</v>
      </c>
      <c r="N1954" s="2">
        <f t="shared" si="144"/>
        <v>1760</v>
      </c>
      <c r="O1954" s="2">
        <f t="shared" si="145"/>
        <v>2172.6999999999998</v>
      </c>
      <c r="P1954" s="2">
        <f t="shared" si="146"/>
        <v>412.69999999999982</v>
      </c>
      <c r="Q1954" s="3">
        <f t="shared" si="147"/>
        <v>0.23448863636363626</v>
      </c>
    </row>
    <row r="1955" spans="1:17" x14ac:dyDescent="0.2">
      <c r="A1955" s="1" t="s">
        <v>3237</v>
      </c>
      <c r="B1955"/>
      <c r="C1955" t="s">
        <v>30</v>
      </c>
      <c r="D1955" s="10"/>
      <c r="E1955"/>
      <c r="F1955"/>
      <c r="G1955" t="s">
        <v>23</v>
      </c>
      <c r="H1955">
        <v>81</v>
      </c>
      <c r="I1955" t="s">
        <v>597</v>
      </c>
      <c r="J1955" t="s">
        <v>598</v>
      </c>
      <c r="K1955" s="2">
        <v>2</v>
      </c>
      <c r="L1955" s="2">
        <v>-2</v>
      </c>
      <c r="N1955" s="2">
        <f t="shared" si="144"/>
        <v>1758</v>
      </c>
      <c r="O1955" s="2">
        <f t="shared" si="145"/>
        <v>2172.6999999999998</v>
      </c>
      <c r="P1955" s="2">
        <f t="shared" si="146"/>
        <v>414.69999999999982</v>
      </c>
      <c r="Q1955" s="3">
        <f t="shared" si="147"/>
        <v>0.23589306029579055</v>
      </c>
    </row>
    <row r="1956" spans="1:17" x14ac:dyDescent="0.2">
      <c r="A1956" s="1" t="s">
        <v>3238</v>
      </c>
      <c r="B1956" t="s">
        <v>891</v>
      </c>
      <c r="C1956" t="s">
        <v>30</v>
      </c>
      <c r="D1956" s="10">
        <v>41914</v>
      </c>
      <c r="E1956" t="s">
        <v>388</v>
      </c>
      <c r="F1956"/>
      <c r="G1956" t="s">
        <v>23</v>
      </c>
      <c r="H1956">
        <v>51</v>
      </c>
      <c r="I1956" t="s">
        <v>818</v>
      </c>
      <c r="J1956" t="s">
        <v>819</v>
      </c>
      <c r="K1956" s="2">
        <v>2</v>
      </c>
      <c r="L1956" s="2">
        <v>-2</v>
      </c>
      <c r="N1956" s="2">
        <f t="shared" si="144"/>
        <v>1756</v>
      </c>
      <c r="O1956" s="2">
        <f t="shared" si="145"/>
        <v>2172.6999999999998</v>
      </c>
      <c r="P1956" s="2">
        <f t="shared" si="146"/>
        <v>416.69999999999982</v>
      </c>
      <c r="Q1956" s="3">
        <f t="shared" si="147"/>
        <v>0.23730068337129828</v>
      </c>
    </row>
    <row r="1957" spans="1:17" x14ac:dyDescent="0.2">
      <c r="A1957" s="1" t="s">
        <v>3239</v>
      </c>
      <c r="B1957"/>
      <c r="C1957" t="s">
        <v>30</v>
      </c>
      <c r="D1957" s="10"/>
      <c r="E1957"/>
      <c r="F1957"/>
      <c r="G1957" t="s">
        <v>23</v>
      </c>
      <c r="H1957">
        <v>51</v>
      </c>
      <c r="I1957" t="s">
        <v>722</v>
      </c>
      <c r="J1957" t="s">
        <v>723</v>
      </c>
      <c r="K1957" s="2">
        <v>2</v>
      </c>
      <c r="L1957" s="2">
        <v>-2</v>
      </c>
      <c r="N1957" s="2">
        <f t="shared" si="144"/>
        <v>1754</v>
      </c>
      <c r="O1957" s="2">
        <f t="shared" si="145"/>
        <v>2172.6999999999998</v>
      </c>
      <c r="P1957" s="2">
        <f t="shared" si="146"/>
        <v>418.69999999999982</v>
      </c>
      <c r="Q1957" s="3">
        <f t="shared" si="147"/>
        <v>0.23871151653363731</v>
      </c>
    </row>
    <row r="1958" spans="1:17" x14ac:dyDescent="0.2">
      <c r="A1958" s="1" t="s">
        <v>3240</v>
      </c>
      <c r="B1958"/>
      <c r="C1958" t="s">
        <v>30</v>
      </c>
      <c r="D1958" s="10"/>
      <c r="E1958"/>
      <c r="F1958"/>
      <c r="G1958" t="s">
        <v>23</v>
      </c>
      <c r="H1958">
        <v>51</v>
      </c>
      <c r="I1958" t="s">
        <v>725</v>
      </c>
      <c r="J1958" t="s">
        <v>726</v>
      </c>
      <c r="K1958" s="2">
        <v>2</v>
      </c>
      <c r="L1958" s="2">
        <v>-2</v>
      </c>
      <c r="N1958" s="2">
        <f t="shared" si="144"/>
        <v>1752</v>
      </c>
      <c r="O1958" s="2">
        <f t="shared" si="145"/>
        <v>2172.6999999999998</v>
      </c>
      <c r="P1958" s="2">
        <f t="shared" si="146"/>
        <v>420.69999999999982</v>
      </c>
      <c r="Q1958" s="3">
        <f t="shared" si="147"/>
        <v>0.2401255707762556</v>
      </c>
    </row>
    <row r="1959" spans="1:17" x14ac:dyDescent="0.2">
      <c r="A1959" s="1" t="s">
        <v>3241</v>
      </c>
      <c r="B1959" t="s">
        <v>892</v>
      </c>
      <c r="C1959" t="s">
        <v>486</v>
      </c>
      <c r="D1959" s="10">
        <v>41914</v>
      </c>
      <c r="E1959" t="s">
        <v>893</v>
      </c>
      <c r="F1959"/>
      <c r="G1959" t="s">
        <v>23</v>
      </c>
      <c r="H1959">
        <v>41</v>
      </c>
      <c r="I1959" t="s">
        <v>894</v>
      </c>
      <c r="J1959" t="s">
        <v>61</v>
      </c>
      <c r="K1959" s="2">
        <v>2</v>
      </c>
      <c r="L1959" s="2">
        <v>-2</v>
      </c>
      <c r="N1959" s="2">
        <f t="shared" si="144"/>
        <v>1750</v>
      </c>
      <c r="O1959" s="2">
        <f t="shared" si="145"/>
        <v>2172.6999999999998</v>
      </c>
      <c r="P1959" s="2">
        <f t="shared" si="146"/>
        <v>422.69999999999982</v>
      </c>
      <c r="Q1959" s="3">
        <f t="shared" si="147"/>
        <v>0.24154285714285706</v>
      </c>
    </row>
    <row r="1960" spans="1:17" x14ac:dyDescent="0.2">
      <c r="A1960" s="1" t="s">
        <v>3242</v>
      </c>
      <c r="B1960"/>
      <c r="C1960" t="s">
        <v>486</v>
      </c>
      <c r="D1960" s="10"/>
      <c r="E1960"/>
      <c r="F1960"/>
      <c r="G1960" t="s">
        <v>23</v>
      </c>
      <c r="H1960">
        <v>51</v>
      </c>
      <c r="I1960" t="s">
        <v>895</v>
      </c>
      <c r="J1960" t="s">
        <v>896</v>
      </c>
      <c r="K1960" s="2">
        <v>2</v>
      </c>
      <c r="L1960" s="2">
        <v>13.5</v>
      </c>
      <c r="N1960" s="2">
        <f t="shared" si="144"/>
        <v>1748</v>
      </c>
      <c r="O1960" s="2">
        <f t="shared" si="145"/>
        <v>2172.6999999999998</v>
      </c>
      <c r="P1960" s="2">
        <f t="shared" si="146"/>
        <v>424.69999999999982</v>
      </c>
      <c r="Q1960" s="3">
        <f t="shared" si="147"/>
        <v>0.24296338672768869</v>
      </c>
    </row>
    <row r="1961" spans="1:17" x14ac:dyDescent="0.2">
      <c r="A1961" s="1" t="s">
        <v>3243</v>
      </c>
      <c r="B1961"/>
      <c r="C1961" t="s">
        <v>486</v>
      </c>
      <c r="D1961" s="10"/>
      <c r="E1961"/>
      <c r="F1961"/>
      <c r="G1961" t="s">
        <v>23</v>
      </c>
      <c r="H1961">
        <v>51</v>
      </c>
      <c r="I1961" t="s">
        <v>897</v>
      </c>
      <c r="J1961" t="s">
        <v>898</v>
      </c>
      <c r="K1961" s="2">
        <v>2</v>
      </c>
      <c r="L1961" s="2">
        <v>-2</v>
      </c>
      <c r="N1961" s="2">
        <f t="shared" si="144"/>
        <v>1746</v>
      </c>
      <c r="O1961" s="2">
        <f t="shared" si="145"/>
        <v>2159.1999999999998</v>
      </c>
      <c r="P1961" s="2">
        <f t="shared" si="146"/>
        <v>413.19999999999982</v>
      </c>
      <c r="Q1961" s="3">
        <f t="shared" si="147"/>
        <v>0.23665521191294378</v>
      </c>
    </row>
    <row r="1962" spans="1:17" x14ac:dyDescent="0.2">
      <c r="A1962" s="1" t="s">
        <v>3244</v>
      </c>
      <c r="B1962" t="s">
        <v>879</v>
      </c>
      <c r="C1962" t="s">
        <v>30</v>
      </c>
      <c r="D1962" s="10">
        <v>41908</v>
      </c>
      <c r="E1962" t="s">
        <v>346</v>
      </c>
      <c r="F1962"/>
      <c r="G1962" t="s">
        <v>880</v>
      </c>
      <c r="H1962">
        <v>2.88</v>
      </c>
      <c r="I1962" t="s">
        <v>881</v>
      </c>
      <c r="J1962" t="s">
        <v>882</v>
      </c>
      <c r="K1962" s="2">
        <v>21.3</v>
      </c>
      <c r="L1962" s="2">
        <v>-21.3</v>
      </c>
      <c r="N1962" s="2">
        <f t="shared" si="144"/>
        <v>1744</v>
      </c>
      <c r="O1962" s="2">
        <f t="shared" si="145"/>
        <v>2159.1999999999998</v>
      </c>
      <c r="P1962" s="2">
        <f t="shared" si="146"/>
        <v>415.19999999999982</v>
      </c>
      <c r="Q1962" s="3">
        <f t="shared" si="147"/>
        <v>0.23807339449541276</v>
      </c>
    </row>
    <row r="1963" spans="1:17" x14ac:dyDescent="0.2">
      <c r="A1963" s="1" t="s">
        <v>3245</v>
      </c>
      <c r="C1963" s="1" t="s">
        <v>30</v>
      </c>
      <c r="G1963" t="s">
        <v>18</v>
      </c>
      <c r="H1963">
        <v>21</v>
      </c>
      <c r="I1963" t="s">
        <v>102</v>
      </c>
      <c r="J1963" t="s">
        <v>103</v>
      </c>
      <c r="K1963" s="2">
        <v>2</v>
      </c>
      <c r="L1963" s="2">
        <v>-2</v>
      </c>
      <c r="N1963" s="2">
        <f t="shared" si="144"/>
        <v>1722.7</v>
      </c>
      <c r="O1963" s="2">
        <f t="shared" si="145"/>
        <v>2159.1999999999998</v>
      </c>
      <c r="P1963" s="2">
        <f t="shared" si="146"/>
        <v>436.49999999999977</v>
      </c>
      <c r="Q1963" s="3">
        <f t="shared" si="147"/>
        <v>0.2533813200208973</v>
      </c>
    </row>
    <row r="1964" spans="1:17" x14ac:dyDescent="0.2">
      <c r="A1964" s="1" t="s">
        <v>3246</v>
      </c>
      <c r="B1964" t="s">
        <v>883</v>
      </c>
      <c r="C1964" t="s">
        <v>390</v>
      </c>
      <c r="D1964" s="10">
        <v>41907</v>
      </c>
      <c r="E1964" t="s">
        <v>884</v>
      </c>
      <c r="F1964"/>
      <c r="G1964" t="s">
        <v>23</v>
      </c>
      <c r="H1964">
        <v>67</v>
      </c>
      <c r="I1964" t="s">
        <v>885</v>
      </c>
      <c r="J1964" t="s">
        <v>886</v>
      </c>
      <c r="K1964" s="2">
        <v>2</v>
      </c>
      <c r="L1964" s="2">
        <v>-2</v>
      </c>
      <c r="N1964" s="2">
        <f t="shared" si="144"/>
        <v>1720.7</v>
      </c>
      <c r="O1964" s="2">
        <f t="shared" si="145"/>
        <v>2159.1999999999998</v>
      </c>
      <c r="P1964" s="2">
        <f t="shared" si="146"/>
        <v>438.49999999999977</v>
      </c>
      <c r="Q1964" s="3">
        <f t="shared" si="147"/>
        <v>0.25483814726564757</v>
      </c>
    </row>
    <row r="1965" spans="1:17" x14ac:dyDescent="0.2">
      <c r="A1965" s="1" t="s">
        <v>3247</v>
      </c>
      <c r="B1965"/>
      <c r="C1965" s="1" t="s">
        <v>390</v>
      </c>
      <c r="D1965" s="10"/>
      <c r="E1965"/>
      <c r="F1965"/>
      <c r="G1965" t="s">
        <v>23</v>
      </c>
      <c r="H1965">
        <v>41</v>
      </c>
      <c r="I1965" t="s">
        <v>887</v>
      </c>
      <c r="J1965" t="s">
        <v>888</v>
      </c>
      <c r="K1965" s="2">
        <v>2</v>
      </c>
      <c r="L1965" s="2">
        <v>-2</v>
      </c>
      <c r="N1965" s="2">
        <f t="shared" si="144"/>
        <v>1718.7</v>
      </c>
      <c r="O1965" s="2">
        <f t="shared" si="145"/>
        <v>2159.1999999999998</v>
      </c>
      <c r="P1965" s="2">
        <f t="shared" si="146"/>
        <v>440.49999999999977</v>
      </c>
      <c r="Q1965" s="3">
        <f t="shared" si="147"/>
        <v>0.25629836504334658</v>
      </c>
    </row>
    <row r="1966" spans="1:17" x14ac:dyDescent="0.2">
      <c r="A1966" s="1" t="s">
        <v>3248</v>
      </c>
      <c r="B1966"/>
      <c r="C1966" s="1" t="s">
        <v>390</v>
      </c>
      <c r="D1966" s="10"/>
      <c r="E1966"/>
      <c r="F1966"/>
      <c r="G1966" t="s">
        <v>23</v>
      </c>
      <c r="H1966">
        <v>81</v>
      </c>
      <c r="I1966" t="s">
        <v>889</v>
      </c>
      <c r="J1966" t="s">
        <v>890</v>
      </c>
      <c r="K1966" s="2">
        <v>2</v>
      </c>
      <c r="L1966" s="2">
        <v>-2</v>
      </c>
      <c r="N1966" s="2">
        <f t="shared" si="144"/>
        <v>1716.7</v>
      </c>
      <c r="O1966" s="2">
        <f t="shared" si="145"/>
        <v>2159.1999999999998</v>
      </c>
      <c r="P1966" s="2">
        <f t="shared" si="146"/>
        <v>442.49999999999977</v>
      </c>
      <c r="Q1966" s="3">
        <f t="shared" si="147"/>
        <v>0.25776198520417065</v>
      </c>
    </row>
    <row r="1967" spans="1:17" x14ac:dyDescent="0.2">
      <c r="A1967" s="1" t="s">
        <v>3249</v>
      </c>
      <c r="B1967" t="s">
        <v>873</v>
      </c>
      <c r="C1967" t="s">
        <v>362</v>
      </c>
      <c r="D1967" s="10">
        <v>41900</v>
      </c>
      <c r="E1967" t="s">
        <v>874</v>
      </c>
      <c r="F1967"/>
      <c r="G1967" t="s">
        <v>23</v>
      </c>
      <c r="H1967">
        <v>61</v>
      </c>
      <c r="I1967" t="s">
        <v>875</v>
      </c>
      <c r="J1967" t="s">
        <v>876</v>
      </c>
      <c r="K1967" s="2">
        <v>2</v>
      </c>
      <c r="L1967" s="2">
        <v>-2</v>
      </c>
      <c r="N1967" s="2">
        <f t="shared" si="144"/>
        <v>1714.7</v>
      </c>
      <c r="O1967" s="2">
        <f t="shared" si="145"/>
        <v>2159.1999999999998</v>
      </c>
      <c r="P1967" s="2">
        <f t="shared" si="146"/>
        <v>444.49999999999977</v>
      </c>
      <c r="Q1967" s="3">
        <f t="shared" si="147"/>
        <v>0.25922901965358358</v>
      </c>
    </row>
    <row r="1968" spans="1:17" x14ac:dyDescent="0.2">
      <c r="A1968" s="1" t="s">
        <v>3250</v>
      </c>
      <c r="B1968"/>
      <c r="C1968" t="s">
        <v>362</v>
      </c>
      <c r="D1968" s="10"/>
      <c r="E1968"/>
      <c r="F1968"/>
      <c r="G1968" t="s">
        <v>23</v>
      </c>
      <c r="H1968">
        <v>101</v>
      </c>
      <c r="I1968" t="s">
        <v>877</v>
      </c>
      <c r="J1968" t="s">
        <v>617</v>
      </c>
      <c r="K1968" s="2">
        <v>2</v>
      </c>
      <c r="L1968" s="2">
        <v>-2</v>
      </c>
      <c r="N1968" s="2">
        <f t="shared" si="144"/>
        <v>1712.7</v>
      </c>
      <c r="O1968" s="2">
        <f t="shared" si="145"/>
        <v>2159.1999999999998</v>
      </c>
      <c r="P1968" s="2">
        <f t="shared" si="146"/>
        <v>446.49999999999977</v>
      </c>
      <c r="Q1968" s="3">
        <f t="shared" si="147"/>
        <v>0.26069948035265939</v>
      </c>
    </row>
    <row r="1969" spans="1:17" x14ac:dyDescent="0.2">
      <c r="A1969" s="1" t="s">
        <v>3251</v>
      </c>
      <c r="B1969"/>
      <c r="C1969" t="s">
        <v>362</v>
      </c>
      <c r="D1969" s="10"/>
      <c r="E1969"/>
      <c r="F1969"/>
      <c r="G1969" t="s">
        <v>23</v>
      </c>
      <c r="H1969">
        <v>41</v>
      </c>
      <c r="I1969" t="s">
        <v>788</v>
      </c>
      <c r="J1969" t="s">
        <v>789</v>
      </c>
      <c r="K1969" s="2">
        <v>2</v>
      </c>
      <c r="L1969" s="2">
        <v>52</v>
      </c>
      <c r="N1969" s="2">
        <f t="shared" si="144"/>
        <v>1710.7</v>
      </c>
      <c r="O1969" s="2">
        <f t="shared" si="145"/>
        <v>2159.1999999999998</v>
      </c>
      <c r="P1969" s="2">
        <f t="shared" si="146"/>
        <v>448.49999999999977</v>
      </c>
      <c r="Q1969" s="3">
        <f t="shared" si="147"/>
        <v>0.26217337931840751</v>
      </c>
    </row>
    <row r="1970" spans="1:17" x14ac:dyDescent="0.2">
      <c r="A1970" s="1" t="s">
        <v>3252</v>
      </c>
      <c r="B1970" t="s">
        <v>878</v>
      </c>
      <c r="C1970" t="s">
        <v>30</v>
      </c>
      <c r="D1970" s="10">
        <v>41900</v>
      </c>
      <c r="E1970" t="s">
        <v>356</v>
      </c>
      <c r="F1970"/>
      <c r="G1970" t="s">
        <v>23</v>
      </c>
      <c r="H1970">
        <v>41</v>
      </c>
      <c r="I1970" t="s">
        <v>722</v>
      </c>
      <c r="J1970" t="s">
        <v>723</v>
      </c>
      <c r="K1970" s="2">
        <v>2</v>
      </c>
      <c r="L1970" s="2">
        <v>-2</v>
      </c>
      <c r="N1970" s="2">
        <f t="shared" si="144"/>
        <v>1708.7</v>
      </c>
      <c r="O1970" s="2">
        <f t="shared" si="145"/>
        <v>2107.1999999999998</v>
      </c>
      <c r="P1970" s="2">
        <f t="shared" si="146"/>
        <v>398.49999999999977</v>
      </c>
      <c r="Q1970" s="3">
        <f t="shared" si="147"/>
        <v>0.23321823608591311</v>
      </c>
    </row>
    <row r="1971" spans="1:17" x14ac:dyDescent="0.2">
      <c r="A1971" s="1" t="s">
        <v>3253</v>
      </c>
      <c r="B1971"/>
      <c r="C1971" t="s">
        <v>30</v>
      </c>
      <c r="D1971" s="10"/>
      <c r="E1971"/>
      <c r="F1971"/>
      <c r="G1971" t="s">
        <v>23</v>
      </c>
      <c r="H1971">
        <v>51</v>
      </c>
      <c r="I1971" t="s">
        <v>244</v>
      </c>
      <c r="J1971" t="s">
        <v>245</v>
      </c>
      <c r="K1971" s="2">
        <v>2</v>
      </c>
      <c r="L1971" s="2">
        <v>-2</v>
      </c>
      <c r="N1971" s="2">
        <f t="shared" si="144"/>
        <v>1706.7</v>
      </c>
      <c r="O1971" s="2">
        <f t="shared" si="145"/>
        <v>2107.1999999999998</v>
      </c>
      <c r="P1971" s="2">
        <f t="shared" si="146"/>
        <v>400.49999999999977</v>
      </c>
      <c r="Q1971" s="3">
        <f t="shared" si="147"/>
        <v>0.23466338548075222</v>
      </c>
    </row>
    <row r="1972" spans="1:17" x14ac:dyDescent="0.2">
      <c r="A1972" s="1" t="s">
        <v>3254</v>
      </c>
      <c r="B1972"/>
      <c r="C1972" t="s">
        <v>30</v>
      </c>
      <c r="D1972" s="10"/>
      <c r="E1972"/>
      <c r="F1972"/>
      <c r="G1972" t="s">
        <v>23</v>
      </c>
      <c r="H1972">
        <v>46</v>
      </c>
      <c r="I1972" t="s">
        <v>434</v>
      </c>
      <c r="J1972" t="s">
        <v>25</v>
      </c>
      <c r="K1972" s="2">
        <v>2</v>
      </c>
      <c r="L1972" s="2">
        <v>12.25</v>
      </c>
      <c r="N1972" s="2">
        <f t="shared" si="144"/>
        <v>1704.7</v>
      </c>
      <c r="O1972" s="2">
        <f t="shared" si="145"/>
        <v>2107.1999999999998</v>
      </c>
      <c r="P1972" s="2">
        <f t="shared" si="146"/>
        <v>402.49999999999977</v>
      </c>
      <c r="Q1972" s="3">
        <f t="shared" si="147"/>
        <v>0.23611192585205593</v>
      </c>
    </row>
    <row r="1973" spans="1:17" x14ac:dyDescent="0.2">
      <c r="A1973" s="1" t="s">
        <v>3255</v>
      </c>
      <c r="B1973" t="s">
        <v>869</v>
      </c>
      <c r="C1973" t="s">
        <v>8</v>
      </c>
      <c r="D1973" s="10">
        <v>41893</v>
      </c>
      <c r="E1973" t="s">
        <v>378</v>
      </c>
      <c r="F1973"/>
      <c r="G1973" t="s">
        <v>47</v>
      </c>
      <c r="H1973">
        <v>15</v>
      </c>
      <c r="I1973" t="s">
        <v>192</v>
      </c>
      <c r="J1973" t="s">
        <v>193</v>
      </c>
      <c r="K1973" s="2">
        <v>4</v>
      </c>
      <c r="L1973" s="2">
        <v>-4</v>
      </c>
      <c r="N1973" s="2">
        <f t="shared" si="144"/>
        <v>1702.7</v>
      </c>
      <c r="O1973" s="2">
        <f t="shared" si="145"/>
        <v>2094.9499999999998</v>
      </c>
      <c r="P1973" s="2">
        <f t="shared" si="146"/>
        <v>392.24999999999977</v>
      </c>
      <c r="Q1973" s="3">
        <f t="shared" si="147"/>
        <v>0.23036941328478283</v>
      </c>
    </row>
    <row r="1974" spans="1:17" x14ac:dyDescent="0.2">
      <c r="A1974" s="1" t="s">
        <v>3256</v>
      </c>
      <c r="B1974"/>
      <c r="C1974" t="s">
        <v>8</v>
      </c>
      <c r="D1974" s="10"/>
      <c r="E1974"/>
      <c r="F1974"/>
      <c r="G1974" t="s">
        <v>23</v>
      </c>
      <c r="H1974">
        <v>61</v>
      </c>
      <c r="I1974" t="s">
        <v>302</v>
      </c>
      <c r="J1974" t="s">
        <v>303</v>
      </c>
      <c r="K1974" s="2">
        <v>2</v>
      </c>
      <c r="L1974" s="2">
        <v>-2</v>
      </c>
      <c r="N1974" s="2">
        <f t="shared" si="144"/>
        <v>1698.7</v>
      </c>
      <c r="O1974" s="2">
        <f t="shared" si="145"/>
        <v>2094.9499999999998</v>
      </c>
      <c r="P1974" s="2">
        <f t="shared" si="146"/>
        <v>396.24999999999977</v>
      </c>
      <c r="Q1974" s="3">
        <f t="shared" si="147"/>
        <v>0.23326661564725951</v>
      </c>
    </row>
    <row r="1975" spans="1:17" x14ac:dyDescent="0.2">
      <c r="A1975" s="1" t="s">
        <v>3257</v>
      </c>
      <c r="B1975"/>
      <c r="C1975" t="s">
        <v>8</v>
      </c>
      <c r="D1975" s="10"/>
      <c r="E1975"/>
      <c r="F1975"/>
      <c r="G1975" t="s">
        <v>23</v>
      </c>
      <c r="H1975">
        <v>91</v>
      </c>
      <c r="I1975" t="s">
        <v>316</v>
      </c>
      <c r="J1975" t="s">
        <v>317</v>
      </c>
      <c r="K1975" s="2">
        <v>2</v>
      </c>
      <c r="L1975" s="2">
        <v>-2</v>
      </c>
      <c r="N1975" s="2">
        <f t="shared" si="144"/>
        <v>1696.7</v>
      </c>
      <c r="O1975" s="2">
        <f t="shared" si="145"/>
        <v>2094.9499999999998</v>
      </c>
      <c r="P1975" s="2">
        <f t="shared" si="146"/>
        <v>398.24999999999977</v>
      </c>
      <c r="Q1975" s="3">
        <f t="shared" si="147"/>
        <v>0.23472033948252477</v>
      </c>
    </row>
    <row r="1976" spans="1:17" x14ac:dyDescent="0.2">
      <c r="A1976" s="1" t="s">
        <v>3258</v>
      </c>
      <c r="B1976" t="s">
        <v>870</v>
      </c>
      <c r="C1976" t="s">
        <v>30</v>
      </c>
      <c r="D1976" s="10">
        <v>41893</v>
      </c>
      <c r="E1976" t="s">
        <v>373</v>
      </c>
      <c r="F1976"/>
      <c r="G1976" t="s">
        <v>23</v>
      </c>
      <c r="H1976">
        <v>81</v>
      </c>
      <c r="I1976" t="s">
        <v>130</v>
      </c>
      <c r="J1976" t="s">
        <v>131</v>
      </c>
      <c r="K1976" s="2">
        <v>2</v>
      </c>
      <c r="L1976" s="2">
        <v>-2</v>
      </c>
      <c r="N1976" s="2">
        <f t="shared" si="144"/>
        <v>1694.7</v>
      </c>
      <c r="O1976" s="2">
        <f t="shared" si="145"/>
        <v>2094.9499999999998</v>
      </c>
      <c r="P1976" s="2">
        <f t="shared" si="146"/>
        <v>400.24999999999977</v>
      </c>
      <c r="Q1976" s="3">
        <f t="shared" si="147"/>
        <v>0.23617749454180667</v>
      </c>
    </row>
    <row r="1977" spans="1:17" x14ac:dyDescent="0.2">
      <c r="A1977" s="1" t="s">
        <v>3259</v>
      </c>
      <c r="B1977"/>
      <c r="C1977" t="s">
        <v>30</v>
      </c>
      <c r="D1977" s="10"/>
      <c r="E1977"/>
      <c r="F1977"/>
      <c r="G1977" t="s">
        <v>23</v>
      </c>
      <c r="H1977">
        <v>126</v>
      </c>
      <c r="I1977" t="s">
        <v>871</v>
      </c>
      <c r="J1977" t="s">
        <v>872</v>
      </c>
      <c r="K1977" s="2">
        <v>2</v>
      </c>
      <c r="L1977" s="2">
        <v>-2</v>
      </c>
      <c r="N1977" s="2">
        <f t="shared" si="144"/>
        <v>1692.7</v>
      </c>
      <c r="O1977" s="2">
        <f t="shared" si="145"/>
        <v>2094.9499999999998</v>
      </c>
      <c r="P1977" s="2">
        <f t="shared" si="146"/>
        <v>402.24999999999977</v>
      </c>
      <c r="Q1977" s="3">
        <f t="shared" si="147"/>
        <v>0.23763809298753458</v>
      </c>
    </row>
    <row r="1978" spans="1:17" x14ac:dyDescent="0.2">
      <c r="A1978" s="1" t="s">
        <v>3260</v>
      </c>
      <c r="B1978"/>
      <c r="C1978" t="s">
        <v>30</v>
      </c>
      <c r="D1978" s="10"/>
      <c r="E1978"/>
      <c r="F1978"/>
      <c r="G1978" t="s">
        <v>23</v>
      </c>
      <c r="H1978">
        <v>81</v>
      </c>
      <c r="I1978" t="s">
        <v>571</v>
      </c>
      <c r="J1978" t="s">
        <v>572</v>
      </c>
      <c r="K1978" s="2">
        <v>2</v>
      </c>
      <c r="L1978" s="2">
        <v>-2</v>
      </c>
      <c r="N1978" s="2">
        <f t="shared" si="144"/>
        <v>1690.7</v>
      </c>
      <c r="O1978" s="2">
        <f t="shared" si="145"/>
        <v>2094.9499999999998</v>
      </c>
      <c r="P1978" s="2">
        <f t="shared" si="146"/>
        <v>404.24999999999977</v>
      </c>
      <c r="Q1978" s="3">
        <f t="shared" si="147"/>
        <v>0.23910214703968757</v>
      </c>
    </row>
    <row r="1979" spans="1:17" x14ac:dyDescent="0.2">
      <c r="A1979" s="1" t="s">
        <v>3261</v>
      </c>
      <c r="B1979" t="s">
        <v>866</v>
      </c>
      <c r="C1979" t="s">
        <v>8</v>
      </c>
      <c r="D1979" s="10">
        <v>41886</v>
      </c>
      <c r="E1979" t="s">
        <v>867</v>
      </c>
      <c r="F1979"/>
      <c r="G1979" t="s">
        <v>18</v>
      </c>
      <c r="H1979">
        <v>29</v>
      </c>
      <c r="I1979" t="s">
        <v>264</v>
      </c>
      <c r="J1979" t="s">
        <v>265</v>
      </c>
      <c r="K1979" s="2">
        <v>2</v>
      </c>
      <c r="L1979" s="2">
        <v>-2</v>
      </c>
      <c r="N1979" s="2">
        <f t="shared" si="144"/>
        <v>1688.7</v>
      </c>
      <c r="O1979" s="2">
        <f t="shared" si="145"/>
        <v>2094.9499999999998</v>
      </c>
      <c r="P1979" s="2">
        <f t="shared" si="146"/>
        <v>406.24999999999977</v>
      </c>
      <c r="Q1979" s="3">
        <f t="shared" si="147"/>
        <v>0.24056966897613535</v>
      </c>
    </row>
    <row r="1980" spans="1:17" x14ac:dyDescent="0.2">
      <c r="A1980" s="1" t="s">
        <v>3262</v>
      </c>
      <c r="B1980"/>
      <c r="C1980" t="s">
        <v>8</v>
      </c>
      <c r="D1980" s="10"/>
      <c r="E1980"/>
      <c r="F1980"/>
      <c r="G1980" t="s">
        <v>18</v>
      </c>
      <c r="H1980">
        <v>26</v>
      </c>
      <c r="I1980" t="s">
        <v>312</v>
      </c>
      <c r="J1980" t="s">
        <v>313</v>
      </c>
      <c r="K1980" s="2">
        <v>2</v>
      </c>
      <c r="L1980" s="2">
        <v>-2</v>
      </c>
      <c r="N1980" s="2">
        <f t="shared" si="144"/>
        <v>1686.7</v>
      </c>
      <c r="O1980" s="2">
        <f t="shared" si="145"/>
        <v>2094.9499999999998</v>
      </c>
      <c r="P1980" s="2">
        <f t="shared" si="146"/>
        <v>408.24999999999977</v>
      </c>
      <c r="Q1980" s="3">
        <f t="shared" si="147"/>
        <v>0.24204067113298142</v>
      </c>
    </row>
    <row r="1981" spans="1:17" x14ac:dyDescent="0.2">
      <c r="A1981" s="1" t="s">
        <v>3263</v>
      </c>
      <c r="B1981"/>
      <c r="C1981" t="s">
        <v>8</v>
      </c>
      <c r="D1981" s="10"/>
      <c r="E1981"/>
      <c r="F1981"/>
      <c r="G1981" t="s">
        <v>23</v>
      </c>
      <c r="H1981">
        <v>46</v>
      </c>
      <c r="I1981" t="s">
        <v>118</v>
      </c>
      <c r="J1981" t="s">
        <v>119</v>
      </c>
      <c r="K1981" s="2">
        <v>2</v>
      </c>
      <c r="L1981" s="2">
        <v>-2</v>
      </c>
      <c r="N1981" s="2">
        <f t="shared" si="144"/>
        <v>1684.7</v>
      </c>
      <c r="O1981" s="2">
        <f t="shared" si="145"/>
        <v>2094.9499999999998</v>
      </c>
      <c r="P1981" s="2">
        <f t="shared" si="146"/>
        <v>410.24999999999977</v>
      </c>
      <c r="Q1981" s="3">
        <f t="shared" si="147"/>
        <v>0.24351516590490876</v>
      </c>
    </row>
    <row r="1982" spans="1:17" x14ac:dyDescent="0.2">
      <c r="A1982" s="1" t="s">
        <v>3264</v>
      </c>
      <c r="B1982" t="s">
        <v>868</v>
      </c>
      <c r="C1982" t="s">
        <v>30</v>
      </c>
      <c r="D1982" s="10">
        <v>41886</v>
      </c>
      <c r="E1982" t="s">
        <v>368</v>
      </c>
      <c r="F1982"/>
      <c r="G1982" t="s">
        <v>23</v>
      </c>
      <c r="H1982">
        <v>101</v>
      </c>
      <c r="I1982" t="s">
        <v>383</v>
      </c>
      <c r="J1982" t="s">
        <v>198</v>
      </c>
      <c r="K1982" s="2">
        <v>2</v>
      </c>
      <c r="L1982" s="2">
        <v>-2</v>
      </c>
      <c r="N1982" s="2">
        <f t="shared" si="144"/>
        <v>1682.7</v>
      </c>
      <c r="O1982" s="2">
        <f t="shared" si="145"/>
        <v>2094.9499999999998</v>
      </c>
      <c r="P1982" s="2">
        <f t="shared" si="146"/>
        <v>412.24999999999977</v>
      </c>
      <c r="Q1982" s="3">
        <f t="shared" si="147"/>
        <v>0.2449931657455279</v>
      </c>
    </row>
    <row r="1983" spans="1:17" x14ac:dyDescent="0.2">
      <c r="A1983" s="1" t="s">
        <v>3265</v>
      </c>
      <c r="B1983"/>
      <c r="C1983" t="s">
        <v>30</v>
      </c>
      <c r="D1983" s="10"/>
      <c r="E1983"/>
      <c r="F1983"/>
      <c r="G1983" t="s">
        <v>23</v>
      </c>
      <c r="H1983">
        <v>91</v>
      </c>
      <c r="I1983" t="s">
        <v>279</v>
      </c>
      <c r="J1983" t="s">
        <v>280</v>
      </c>
      <c r="K1983" s="2">
        <v>2</v>
      </c>
      <c r="L1983" s="2">
        <v>-2</v>
      </c>
      <c r="N1983" s="2">
        <f t="shared" si="144"/>
        <v>1680.7</v>
      </c>
      <c r="O1983" s="2">
        <f t="shared" si="145"/>
        <v>2094.9499999999998</v>
      </c>
      <c r="P1983" s="2">
        <f t="shared" si="146"/>
        <v>414.24999999999977</v>
      </c>
      <c r="Q1983" s="3">
        <f t="shared" si="147"/>
        <v>0.24647468316772758</v>
      </c>
    </row>
    <row r="1984" spans="1:17" x14ac:dyDescent="0.2">
      <c r="A1984" s="1" t="s">
        <v>3266</v>
      </c>
      <c r="B1984"/>
      <c r="C1984" t="s">
        <v>30</v>
      </c>
      <c r="D1984" s="10"/>
      <c r="E1984"/>
      <c r="F1984"/>
      <c r="G1984" t="s">
        <v>23</v>
      </c>
      <c r="H1984">
        <v>46</v>
      </c>
      <c r="I1984" t="s">
        <v>751</v>
      </c>
      <c r="J1984" t="s">
        <v>752</v>
      </c>
      <c r="K1984" s="2">
        <v>2</v>
      </c>
      <c r="L1984" s="2">
        <v>-2</v>
      </c>
      <c r="N1984" s="2">
        <f t="shared" si="144"/>
        <v>1678.7</v>
      </c>
      <c r="O1984" s="2">
        <f t="shared" si="145"/>
        <v>2094.9499999999998</v>
      </c>
      <c r="P1984" s="2">
        <f t="shared" si="146"/>
        <v>416.24999999999977</v>
      </c>
      <c r="Q1984" s="3">
        <f t="shared" si="147"/>
        <v>0.247959730744028</v>
      </c>
    </row>
    <row r="1985" spans="1:17" x14ac:dyDescent="0.2">
      <c r="A1985" s="1" t="s">
        <v>3267</v>
      </c>
      <c r="B1985" t="s">
        <v>859</v>
      </c>
      <c r="C1985" t="s">
        <v>8</v>
      </c>
      <c r="D1985" s="10">
        <v>41880</v>
      </c>
      <c r="E1985" t="s">
        <v>352</v>
      </c>
      <c r="F1985"/>
      <c r="G1985" t="s">
        <v>23</v>
      </c>
      <c r="H1985">
        <v>101</v>
      </c>
      <c r="I1985" t="s">
        <v>841</v>
      </c>
      <c r="J1985" t="s">
        <v>842</v>
      </c>
      <c r="K1985" s="2">
        <v>2</v>
      </c>
      <c r="L1985" s="2">
        <v>-2</v>
      </c>
      <c r="N1985" s="2">
        <f t="shared" si="144"/>
        <v>1676.7</v>
      </c>
      <c r="O1985" s="2">
        <f t="shared" si="145"/>
        <v>2094.9499999999998</v>
      </c>
      <c r="P1985" s="2">
        <f t="shared" si="146"/>
        <v>418.24999999999977</v>
      </c>
      <c r="Q1985" s="3">
        <f t="shared" si="147"/>
        <v>0.24944832110693613</v>
      </c>
    </row>
    <row r="1986" spans="1:17" x14ac:dyDescent="0.2">
      <c r="A1986" s="1" t="s">
        <v>3268</v>
      </c>
      <c r="B1986"/>
      <c r="C1986" t="s">
        <v>8</v>
      </c>
      <c r="D1986" s="10"/>
      <c r="E1986"/>
      <c r="F1986"/>
      <c r="G1986" t="s">
        <v>23</v>
      </c>
      <c r="H1986">
        <v>101</v>
      </c>
      <c r="I1986" t="s">
        <v>832</v>
      </c>
      <c r="J1986" t="s">
        <v>78</v>
      </c>
      <c r="K1986" s="2">
        <v>2</v>
      </c>
      <c r="L1986" s="2">
        <v>-2</v>
      </c>
      <c r="N1986" s="2">
        <f t="shared" si="144"/>
        <v>1674.7</v>
      </c>
      <c r="O1986" s="2">
        <f t="shared" si="145"/>
        <v>2094.9499999999998</v>
      </c>
      <c r="P1986" s="2">
        <f t="shared" si="146"/>
        <v>420.24999999999977</v>
      </c>
      <c r="Q1986" s="3">
        <f t="shared" si="147"/>
        <v>0.25094046694930422</v>
      </c>
    </row>
    <row r="1987" spans="1:17" x14ac:dyDescent="0.2">
      <c r="A1987" s="1" t="s">
        <v>3269</v>
      </c>
      <c r="B1987"/>
      <c r="C1987" t="s">
        <v>8</v>
      </c>
      <c r="D1987" s="10"/>
      <c r="E1987"/>
      <c r="F1987"/>
      <c r="G1987" t="s">
        <v>23</v>
      </c>
      <c r="H1987">
        <v>41</v>
      </c>
      <c r="I1987" t="s">
        <v>213</v>
      </c>
      <c r="J1987" t="s">
        <v>214</v>
      </c>
      <c r="K1987" s="2">
        <v>2</v>
      </c>
      <c r="L1987" s="2">
        <v>-2</v>
      </c>
      <c r="N1987" s="2">
        <f t="shared" si="144"/>
        <v>1672.7</v>
      </c>
      <c r="O1987" s="2">
        <f t="shared" si="145"/>
        <v>2094.9499999999998</v>
      </c>
      <c r="P1987" s="2">
        <f t="shared" si="146"/>
        <v>422.24999999999977</v>
      </c>
      <c r="Q1987" s="3">
        <f t="shared" si="147"/>
        <v>0.25243618102469045</v>
      </c>
    </row>
    <row r="1988" spans="1:17" x14ac:dyDescent="0.2">
      <c r="A1988" s="1" t="s">
        <v>3270</v>
      </c>
      <c r="B1988" t="s">
        <v>860</v>
      </c>
      <c r="C1988" t="s">
        <v>30</v>
      </c>
      <c r="D1988" s="10">
        <v>41879</v>
      </c>
      <c r="E1988" t="s">
        <v>861</v>
      </c>
      <c r="F1988"/>
      <c r="G1988" t="s">
        <v>23</v>
      </c>
      <c r="H1988">
        <v>51</v>
      </c>
      <c r="I1988" t="s">
        <v>383</v>
      </c>
      <c r="J1988" t="s">
        <v>198</v>
      </c>
      <c r="K1988" s="2">
        <v>2</v>
      </c>
      <c r="L1988" s="2">
        <v>-2</v>
      </c>
      <c r="N1988" s="2">
        <f t="shared" si="144"/>
        <v>1670.7</v>
      </c>
      <c r="O1988" s="2">
        <f t="shared" si="145"/>
        <v>2094.9499999999998</v>
      </c>
      <c r="P1988" s="2">
        <f t="shared" si="146"/>
        <v>424.24999999999977</v>
      </c>
      <c r="Q1988" s="3">
        <f t="shared" si="147"/>
        <v>0.25393547614772238</v>
      </c>
    </row>
    <row r="1989" spans="1:17" x14ac:dyDescent="0.2">
      <c r="A1989" s="1" t="s">
        <v>3271</v>
      </c>
      <c r="B1989"/>
      <c r="C1989" t="s">
        <v>30</v>
      </c>
      <c r="D1989" s="10"/>
      <c r="E1989"/>
      <c r="F1989"/>
      <c r="G1989" t="s">
        <v>23</v>
      </c>
      <c r="H1989">
        <v>41</v>
      </c>
      <c r="I1989" t="s">
        <v>862</v>
      </c>
      <c r="J1989" t="s">
        <v>863</v>
      </c>
      <c r="K1989" s="2">
        <v>2</v>
      </c>
      <c r="L1989" s="2">
        <v>-2</v>
      </c>
      <c r="N1989" s="2">
        <f t="shared" si="144"/>
        <v>1668.7</v>
      </c>
      <c r="O1989" s="2">
        <f t="shared" si="145"/>
        <v>2094.9499999999998</v>
      </c>
      <c r="P1989" s="2">
        <f t="shared" si="146"/>
        <v>426.24999999999977</v>
      </c>
      <c r="Q1989" s="3">
        <f t="shared" si="147"/>
        <v>0.25543836519446261</v>
      </c>
    </row>
    <row r="1990" spans="1:17" x14ac:dyDescent="0.2">
      <c r="A1990" s="1" t="s">
        <v>3272</v>
      </c>
      <c r="B1990"/>
      <c r="C1990" t="s">
        <v>30</v>
      </c>
      <c r="D1990" s="10"/>
      <c r="E1990"/>
      <c r="F1990"/>
      <c r="G1990" t="s">
        <v>23</v>
      </c>
      <c r="H1990">
        <v>136</v>
      </c>
      <c r="I1990" t="s">
        <v>864</v>
      </c>
      <c r="J1990" t="s">
        <v>865</v>
      </c>
      <c r="K1990" s="2">
        <v>2</v>
      </c>
      <c r="L1990" s="2">
        <v>-2</v>
      </c>
      <c r="N1990" s="2">
        <f t="shared" si="144"/>
        <v>1666.7</v>
      </c>
      <c r="O1990" s="2">
        <f t="shared" si="145"/>
        <v>2094.9499999999998</v>
      </c>
      <c r="P1990" s="2">
        <f t="shared" si="146"/>
        <v>428.24999999999977</v>
      </c>
      <c r="Q1990" s="3">
        <f t="shared" si="147"/>
        <v>0.25694486110277781</v>
      </c>
    </row>
    <row r="1991" spans="1:17" x14ac:dyDescent="0.2">
      <c r="A1991" s="1" t="s">
        <v>3273</v>
      </c>
      <c r="B1991" t="s">
        <v>855</v>
      </c>
      <c r="C1991" t="s">
        <v>8</v>
      </c>
      <c r="D1991" s="10">
        <v>41872</v>
      </c>
      <c r="E1991" t="s">
        <v>856</v>
      </c>
      <c r="F1991"/>
      <c r="G1991" t="s">
        <v>18</v>
      </c>
      <c r="H1991">
        <v>29</v>
      </c>
      <c r="I1991" t="s">
        <v>102</v>
      </c>
      <c r="J1991" t="s">
        <v>103</v>
      </c>
      <c r="K1991" s="2">
        <v>2</v>
      </c>
      <c r="L1991" s="2">
        <v>-2</v>
      </c>
      <c r="N1991" s="2">
        <f t="shared" si="144"/>
        <v>1664.7</v>
      </c>
      <c r="O1991" s="2">
        <f t="shared" si="145"/>
        <v>2094.9499999999998</v>
      </c>
      <c r="P1991" s="2">
        <f t="shared" si="146"/>
        <v>430.24999999999977</v>
      </c>
      <c r="Q1991" s="3">
        <f t="shared" si="147"/>
        <v>0.25845497687270963</v>
      </c>
    </row>
    <row r="1992" spans="1:17" x14ac:dyDescent="0.2">
      <c r="A1992" s="1" t="s">
        <v>3274</v>
      </c>
      <c r="B1992"/>
      <c r="C1992" t="s">
        <v>8</v>
      </c>
      <c r="D1992" s="10"/>
      <c r="E1992"/>
      <c r="F1992"/>
      <c r="G1992" t="s">
        <v>23</v>
      </c>
      <c r="H1992">
        <v>51</v>
      </c>
      <c r="I1992" t="s">
        <v>164</v>
      </c>
      <c r="J1992" t="s">
        <v>165</v>
      </c>
      <c r="K1992" s="2">
        <v>2</v>
      </c>
      <c r="L1992" s="2">
        <v>-2</v>
      </c>
      <c r="N1992" s="2">
        <f t="shared" si="144"/>
        <v>1662.7</v>
      </c>
      <c r="O1992" s="2">
        <f t="shared" si="145"/>
        <v>2094.9499999999998</v>
      </c>
      <c r="P1992" s="2">
        <f t="shared" si="146"/>
        <v>432.24999999999977</v>
      </c>
      <c r="Q1992" s="3">
        <f t="shared" si="147"/>
        <v>0.25996872556684897</v>
      </c>
    </row>
    <row r="1993" spans="1:17" x14ac:dyDescent="0.2">
      <c r="A1993" s="1" t="s">
        <v>3275</v>
      </c>
      <c r="B1993"/>
      <c r="C1993" t="s">
        <v>8</v>
      </c>
      <c r="D1993" s="10"/>
      <c r="E1993"/>
      <c r="F1993"/>
      <c r="G1993" t="s">
        <v>23</v>
      </c>
      <c r="H1993">
        <v>36</v>
      </c>
      <c r="I1993" t="s">
        <v>264</v>
      </c>
      <c r="J1993" t="s">
        <v>265</v>
      </c>
      <c r="K1993" s="2">
        <v>2</v>
      </c>
      <c r="L1993" s="2">
        <v>3.2</v>
      </c>
      <c r="N1993" s="2">
        <f t="shared" si="144"/>
        <v>1660.7</v>
      </c>
      <c r="O1993" s="2">
        <f t="shared" si="145"/>
        <v>2094.9499999999998</v>
      </c>
      <c r="P1993" s="2">
        <f t="shared" si="146"/>
        <v>434.24999999999977</v>
      </c>
      <c r="Q1993" s="3">
        <f t="shared" si="147"/>
        <v>0.26148612031071222</v>
      </c>
    </row>
    <row r="1994" spans="1:17" x14ac:dyDescent="0.2">
      <c r="A1994" s="1" t="s">
        <v>3276</v>
      </c>
      <c r="B1994" t="s">
        <v>857</v>
      </c>
      <c r="C1994" t="s">
        <v>30</v>
      </c>
      <c r="D1994" s="10">
        <v>41872</v>
      </c>
      <c r="E1994" t="s">
        <v>858</v>
      </c>
      <c r="F1994"/>
      <c r="G1994" t="s">
        <v>23</v>
      </c>
      <c r="H1994">
        <v>61</v>
      </c>
      <c r="I1994" t="s">
        <v>42</v>
      </c>
      <c r="J1994" t="s">
        <v>17</v>
      </c>
      <c r="K1994" s="2">
        <v>2</v>
      </c>
      <c r="L1994" s="2">
        <v>-2</v>
      </c>
      <c r="N1994" s="2">
        <f t="shared" si="144"/>
        <v>1658.7</v>
      </c>
      <c r="O1994" s="2">
        <f t="shared" si="145"/>
        <v>2091.75</v>
      </c>
      <c r="P1994" s="2">
        <f t="shared" si="146"/>
        <v>433.04999999999995</v>
      </c>
      <c r="Q1994" s="3">
        <f t="shared" si="147"/>
        <v>0.26107795261349243</v>
      </c>
    </row>
    <row r="1995" spans="1:17" x14ac:dyDescent="0.2">
      <c r="A1995" s="1" t="s">
        <v>3277</v>
      </c>
      <c r="B1995"/>
      <c r="C1995" t="s">
        <v>30</v>
      </c>
      <c r="D1995" s="10"/>
      <c r="E1995"/>
      <c r="F1995"/>
      <c r="G1995" t="s">
        <v>23</v>
      </c>
      <c r="H1995">
        <v>67</v>
      </c>
      <c r="I1995" t="s">
        <v>209</v>
      </c>
      <c r="J1995" t="s">
        <v>210</v>
      </c>
      <c r="K1995" s="2">
        <v>2</v>
      </c>
      <c r="L1995" s="2">
        <v>-2</v>
      </c>
      <c r="N1995" s="2">
        <f t="shared" si="144"/>
        <v>1656.7</v>
      </c>
      <c r="O1995" s="2">
        <f t="shared" si="145"/>
        <v>2091.75</v>
      </c>
      <c r="P1995" s="2">
        <f t="shared" si="146"/>
        <v>435.04999999999995</v>
      </c>
      <c r="Q1995" s="3">
        <f t="shared" si="147"/>
        <v>0.26260035009355948</v>
      </c>
    </row>
    <row r="1996" spans="1:17" x14ac:dyDescent="0.2">
      <c r="A1996" s="1" t="s">
        <v>3278</v>
      </c>
      <c r="B1996"/>
      <c r="C1996" t="s">
        <v>30</v>
      </c>
      <c r="D1996" s="10"/>
      <c r="E1996"/>
      <c r="F1996"/>
      <c r="G1996" t="s">
        <v>23</v>
      </c>
      <c r="H1996">
        <v>81</v>
      </c>
      <c r="I1996" t="s">
        <v>261</v>
      </c>
      <c r="J1996" t="s">
        <v>200</v>
      </c>
      <c r="K1996" s="2">
        <v>2</v>
      </c>
      <c r="L1996" s="2">
        <v>-2</v>
      </c>
      <c r="N1996" s="2">
        <f t="shared" si="144"/>
        <v>1654.7</v>
      </c>
      <c r="O1996" s="2">
        <f t="shared" si="145"/>
        <v>2091.75</v>
      </c>
      <c r="P1996" s="2">
        <f t="shared" si="146"/>
        <v>437.04999999999995</v>
      </c>
      <c r="Q1996" s="3">
        <f t="shared" si="147"/>
        <v>0.264126427751254</v>
      </c>
    </row>
    <row r="1997" spans="1:17" x14ac:dyDescent="0.2">
      <c r="A1997" s="1" t="s">
        <v>3279</v>
      </c>
      <c r="B1997" t="s">
        <v>852</v>
      </c>
      <c r="C1997" t="s">
        <v>8</v>
      </c>
      <c r="D1997" s="10">
        <v>41865</v>
      </c>
      <c r="E1997" t="s">
        <v>338</v>
      </c>
      <c r="F1997"/>
      <c r="G1997" t="s">
        <v>23</v>
      </c>
      <c r="H1997">
        <v>51</v>
      </c>
      <c r="I1997" t="s">
        <v>684</v>
      </c>
      <c r="J1997" t="s">
        <v>51</v>
      </c>
      <c r="K1997" s="2">
        <v>2</v>
      </c>
      <c r="L1997" s="2">
        <v>-2</v>
      </c>
      <c r="N1997" s="2">
        <f t="shared" si="144"/>
        <v>1652.7</v>
      </c>
      <c r="O1997" s="2">
        <f t="shared" si="145"/>
        <v>2091.75</v>
      </c>
      <c r="P1997" s="2">
        <f t="shared" si="146"/>
        <v>439.04999999999995</v>
      </c>
      <c r="Q1997" s="3">
        <f t="shared" si="147"/>
        <v>0.26565619894717729</v>
      </c>
    </row>
    <row r="1998" spans="1:17" x14ac:dyDescent="0.2">
      <c r="A1998" s="1" t="s">
        <v>3280</v>
      </c>
      <c r="B1998"/>
      <c r="C1998" t="s">
        <v>8</v>
      </c>
      <c r="D1998" s="10"/>
      <c r="E1998"/>
      <c r="F1998"/>
      <c r="G1998" t="s">
        <v>23</v>
      </c>
      <c r="H1998">
        <v>51</v>
      </c>
      <c r="I1998" t="s">
        <v>846</v>
      </c>
      <c r="J1998" t="s">
        <v>96</v>
      </c>
      <c r="K1998" s="2">
        <v>2</v>
      </c>
      <c r="L1998" s="2">
        <v>-2</v>
      </c>
      <c r="N1998" s="2">
        <f t="shared" si="144"/>
        <v>1650.7</v>
      </c>
      <c r="O1998" s="2">
        <f t="shared" si="145"/>
        <v>2091.75</v>
      </c>
      <c r="P1998" s="2">
        <f t="shared" si="146"/>
        <v>441.04999999999995</v>
      </c>
      <c r="Q1998" s="3">
        <f t="shared" si="147"/>
        <v>0.26718967710668201</v>
      </c>
    </row>
    <row r="1999" spans="1:17" x14ac:dyDescent="0.2">
      <c r="A1999" s="1" t="s">
        <v>3281</v>
      </c>
      <c r="B1999"/>
      <c r="C1999" t="s">
        <v>8</v>
      </c>
      <c r="D1999" s="10"/>
      <c r="E1999"/>
      <c r="F1999"/>
      <c r="G1999" t="s">
        <v>23</v>
      </c>
      <c r="H1999">
        <v>91</v>
      </c>
      <c r="I1999" t="s">
        <v>141</v>
      </c>
      <c r="J1999" t="s">
        <v>142</v>
      </c>
      <c r="K1999" s="2">
        <v>2</v>
      </c>
      <c r="L1999" s="2">
        <v>-2</v>
      </c>
      <c r="N1999" s="2">
        <f t="shared" si="144"/>
        <v>1648.7</v>
      </c>
      <c r="O1999" s="2">
        <f t="shared" si="145"/>
        <v>2091.75</v>
      </c>
      <c r="P1999" s="2">
        <f t="shared" si="146"/>
        <v>443.04999999999995</v>
      </c>
      <c r="Q1999" s="3">
        <f t="shared" si="147"/>
        <v>0.26872687572026438</v>
      </c>
    </row>
    <row r="2000" spans="1:17" x14ac:dyDescent="0.2">
      <c r="A2000" s="1" t="s">
        <v>3282</v>
      </c>
      <c r="B2000" t="s">
        <v>853</v>
      </c>
      <c r="C2000" t="s">
        <v>30</v>
      </c>
      <c r="D2000" s="10">
        <v>41865</v>
      </c>
      <c r="E2000" t="s">
        <v>854</v>
      </c>
      <c r="F2000"/>
      <c r="G2000" t="s">
        <v>23</v>
      </c>
      <c r="H2000">
        <v>51</v>
      </c>
      <c r="I2000" t="s">
        <v>721</v>
      </c>
      <c r="J2000" t="s">
        <v>309</v>
      </c>
      <c r="K2000" s="2">
        <v>2</v>
      </c>
      <c r="L2000" s="2">
        <v>-2</v>
      </c>
      <c r="N2000" s="2">
        <f t="shared" si="144"/>
        <v>1646.7</v>
      </c>
      <c r="O2000" s="2">
        <f t="shared" si="145"/>
        <v>2091.75</v>
      </c>
      <c r="P2000" s="2">
        <f t="shared" si="146"/>
        <v>445.04999999999995</v>
      </c>
      <c r="Q2000" s="3">
        <f t="shared" si="147"/>
        <v>0.27026780834396064</v>
      </c>
    </row>
    <row r="2001" spans="1:17" x14ac:dyDescent="0.2">
      <c r="A2001" s="1" t="s">
        <v>3283</v>
      </c>
      <c r="B2001"/>
      <c r="C2001" t="s">
        <v>30</v>
      </c>
      <c r="D2001" s="10"/>
      <c r="E2001"/>
      <c r="F2001"/>
      <c r="G2001" t="s">
        <v>23</v>
      </c>
      <c r="H2001">
        <v>46</v>
      </c>
      <c r="I2001" t="s">
        <v>42</v>
      </c>
      <c r="J2001" t="s">
        <v>17</v>
      </c>
      <c r="K2001" s="2">
        <v>2</v>
      </c>
      <c r="L2001" s="2">
        <v>-2</v>
      </c>
      <c r="N2001" s="2">
        <f t="shared" si="144"/>
        <v>1644.7</v>
      </c>
      <c r="O2001" s="2">
        <f t="shared" si="145"/>
        <v>2091.75</v>
      </c>
      <c r="P2001" s="2">
        <f t="shared" si="146"/>
        <v>447.04999999999995</v>
      </c>
      <c r="Q2001" s="3">
        <f t="shared" si="147"/>
        <v>0.27181248859974461</v>
      </c>
    </row>
    <row r="2002" spans="1:17" x14ac:dyDescent="0.2">
      <c r="A2002" s="1" t="s">
        <v>3284</v>
      </c>
      <c r="B2002"/>
      <c r="C2002" t="s">
        <v>30</v>
      </c>
      <c r="D2002" s="10"/>
      <c r="E2002"/>
      <c r="F2002"/>
      <c r="G2002" t="s">
        <v>23</v>
      </c>
      <c r="H2002">
        <v>56</v>
      </c>
      <c r="I2002" t="s">
        <v>199</v>
      </c>
      <c r="J2002" t="s">
        <v>200</v>
      </c>
      <c r="K2002" s="2">
        <v>2</v>
      </c>
      <c r="L2002" s="2">
        <v>-2</v>
      </c>
      <c r="N2002" s="2">
        <f t="shared" si="144"/>
        <v>1642.7</v>
      </c>
      <c r="O2002" s="2">
        <f t="shared" si="145"/>
        <v>2091.75</v>
      </c>
      <c r="P2002" s="2">
        <f t="shared" si="146"/>
        <v>449.04999999999995</v>
      </c>
      <c r="Q2002" s="3">
        <f t="shared" si="147"/>
        <v>0.27336093017592988</v>
      </c>
    </row>
    <row r="2003" spans="1:17" x14ac:dyDescent="0.2">
      <c r="A2003" s="1" t="s">
        <v>3285</v>
      </c>
      <c r="B2003" t="s">
        <v>849</v>
      </c>
      <c r="C2003" t="s">
        <v>161</v>
      </c>
      <c r="D2003" s="10">
        <v>41858</v>
      </c>
      <c r="E2003" t="s">
        <v>850</v>
      </c>
      <c r="F2003"/>
      <c r="G2003" t="s">
        <v>23</v>
      </c>
      <c r="H2003">
        <v>71</v>
      </c>
      <c r="I2003" t="s">
        <v>62</v>
      </c>
      <c r="J2003" t="s">
        <v>63</v>
      </c>
      <c r="K2003" s="2">
        <v>2</v>
      </c>
      <c r="L2003" s="2">
        <v>-2</v>
      </c>
      <c r="N2003" s="2">
        <f t="shared" si="144"/>
        <v>1640.7</v>
      </c>
      <c r="O2003" s="2">
        <f t="shared" si="145"/>
        <v>2091.75</v>
      </c>
      <c r="P2003" s="2">
        <f t="shared" si="146"/>
        <v>451.04999999999995</v>
      </c>
      <c r="Q2003" s="3">
        <f t="shared" si="147"/>
        <v>0.27491314682757356</v>
      </c>
    </row>
    <row r="2004" spans="1:17" x14ac:dyDescent="0.2">
      <c r="A2004" s="1" t="s">
        <v>3286</v>
      </c>
      <c r="B2004"/>
      <c r="C2004" t="s">
        <v>161</v>
      </c>
      <c r="D2004" s="10"/>
      <c r="E2004"/>
      <c r="F2004"/>
      <c r="G2004" t="s">
        <v>23</v>
      </c>
      <c r="H2004">
        <v>51</v>
      </c>
      <c r="I2004" t="s">
        <v>851</v>
      </c>
      <c r="J2004" t="s">
        <v>84</v>
      </c>
      <c r="K2004" s="2">
        <v>2</v>
      </c>
      <c r="L2004" s="2">
        <v>-2</v>
      </c>
      <c r="N2004" s="2">
        <f t="shared" si="144"/>
        <v>1638.7</v>
      </c>
      <c r="O2004" s="2">
        <f t="shared" si="145"/>
        <v>2091.75</v>
      </c>
      <c r="P2004" s="2">
        <f t="shared" si="146"/>
        <v>453.04999999999995</v>
      </c>
      <c r="Q2004" s="3">
        <f t="shared" si="147"/>
        <v>0.27646915237688408</v>
      </c>
    </row>
    <row r="2005" spans="1:17" x14ac:dyDescent="0.2">
      <c r="A2005" s="1" t="s">
        <v>3287</v>
      </c>
      <c r="B2005"/>
      <c r="C2005" t="s">
        <v>161</v>
      </c>
      <c r="D2005" s="10"/>
      <c r="E2005"/>
      <c r="F2005"/>
      <c r="G2005" t="s">
        <v>23</v>
      </c>
      <c r="H2005">
        <v>126</v>
      </c>
      <c r="I2005" t="s">
        <v>219</v>
      </c>
      <c r="J2005" t="s">
        <v>220</v>
      </c>
      <c r="K2005" s="2">
        <v>2</v>
      </c>
      <c r="L2005" s="2">
        <v>-2</v>
      </c>
      <c r="N2005" s="2">
        <f t="shared" si="144"/>
        <v>1636.7</v>
      </c>
      <c r="O2005" s="2">
        <f t="shared" si="145"/>
        <v>2091.75</v>
      </c>
      <c r="P2005" s="2">
        <f t="shared" si="146"/>
        <v>455.04999999999995</v>
      </c>
      <c r="Q2005" s="3">
        <f t="shared" si="147"/>
        <v>0.27802896071363109</v>
      </c>
    </row>
    <row r="2006" spans="1:17" x14ac:dyDescent="0.2">
      <c r="A2006" s="1" t="s">
        <v>3288</v>
      </c>
      <c r="B2006"/>
      <c r="C2006" t="s">
        <v>161</v>
      </c>
      <c r="D2006" s="10"/>
      <c r="E2006"/>
      <c r="F2006"/>
      <c r="G2006" t="s">
        <v>23</v>
      </c>
      <c r="H2006">
        <v>151</v>
      </c>
      <c r="I2006" t="s">
        <v>609</v>
      </c>
      <c r="J2006" t="s">
        <v>78</v>
      </c>
      <c r="K2006" s="2">
        <v>2</v>
      </c>
      <c r="L2006" s="2">
        <v>-2</v>
      </c>
      <c r="N2006" s="2">
        <f t="shared" si="144"/>
        <v>1634.7</v>
      </c>
      <c r="O2006" s="2">
        <f t="shared" si="145"/>
        <v>2091.75</v>
      </c>
      <c r="P2006" s="2">
        <f t="shared" si="146"/>
        <v>457.04999999999995</v>
      </c>
      <c r="Q2006" s="3">
        <f t="shared" si="147"/>
        <v>0.27959258579555879</v>
      </c>
    </row>
    <row r="2007" spans="1:17" x14ac:dyDescent="0.2">
      <c r="A2007" s="1" t="s">
        <v>3289</v>
      </c>
      <c r="B2007"/>
      <c r="C2007" t="s">
        <v>161</v>
      </c>
      <c r="D2007" s="10"/>
      <c r="E2007"/>
      <c r="F2007"/>
      <c r="G2007" t="s">
        <v>23</v>
      </c>
      <c r="H2007">
        <v>126</v>
      </c>
      <c r="I2007" t="s">
        <v>828</v>
      </c>
      <c r="J2007" t="s">
        <v>829</v>
      </c>
      <c r="K2007" s="2">
        <v>2</v>
      </c>
      <c r="L2007" s="2">
        <v>-2</v>
      </c>
      <c r="N2007" s="2">
        <f t="shared" si="144"/>
        <v>1632.7</v>
      </c>
      <c r="O2007" s="2">
        <f t="shared" si="145"/>
        <v>2091.75</v>
      </c>
      <c r="P2007" s="2">
        <f t="shared" si="146"/>
        <v>459.04999999999995</v>
      </c>
      <c r="Q2007" s="3">
        <f t="shared" si="147"/>
        <v>0.28116004164880259</v>
      </c>
    </row>
    <row r="2008" spans="1:17" x14ac:dyDescent="0.2">
      <c r="A2008" s="1" t="s">
        <v>3290</v>
      </c>
      <c r="B2008" t="s">
        <v>844</v>
      </c>
      <c r="C2008" t="s">
        <v>98</v>
      </c>
      <c r="D2008" s="10">
        <v>41851</v>
      </c>
      <c r="E2008" t="s">
        <v>327</v>
      </c>
      <c r="F2008"/>
      <c r="G2008" t="s">
        <v>23</v>
      </c>
      <c r="H2008">
        <v>56</v>
      </c>
      <c r="I2008" t="s">
        <v>638</v>
      </c>
      <c r="J2008" t="s">
        <v>628</v>
      </c>
      <c r="K2008" s="2">
        <v>2</v>
      </c>
      <c r="L2008" s="2">
        <v>-2</v>
      </c>
      <c r="N2008" s="2">
        <f t="shared" si="144"/>
        <v>1630.7</v>
      </c>
      <c r="O2008" s="2">
        <f t="shared" si="145"/>
        <v>2091.75</v>
      </c>
      <c r="P2008" s="2">
        <f t="shared" si="146"/>
        <v>461.04999999999995</v>
      </c>
      <c r="Q2008" s="3">
        <f t="shared" si="147"/>
        <v>0.28273134236830805</v>
      </c>
    </row>
    <row r="2009" spans="1:17" x14ac:dyDescent="0.2">
      <c r="A2009" s="1" t="s">
        <v>3291</v>
      </c>
      <c r="B2009"/>
      <c r="C2009" t="s">
        <v>98</v>
      </c>
      <c r="D2009" s="10"/>
      <c r="E2009"/>
      <c r="F2009"/>
      <c r="G2009" t="s">
        <v>23</v>
      </c>
      <c r="H2009">
        <v>71</v>
      </c>
      <c r="I2009" t="s">
        <v>219</v>
      </c>
      <c r="J2009" t="s">
        <v>220</v>
      </c>
      <c r="K2009" s="2">
        <v>2</v>
      </c>
      <c r="L2009" s="2">
        <v>-2</v>
      </c>
      <c r="N2009" s="2">
        <f t="shared" si="144"/>
        <v>1628.7</v>
      </c>
      <c r="O2009" s="2">
        <f t="shared" si="145"/>
        <v>2091.75</v>
      </c>
      <c r="P2009" s="2">
        <f t="shared" si="146"/>
        <v>463.04999999999995</v>
      </c>
      <c r="Q2009" s="3">
        <f t="shared" si="147"/>
        <v>0.28430650211825376</v>
      </c>
    </row>
    <row r="2010" spans="1:17" x14ac:dyDescent="0.2">
      <c r="A2010" s="1" t="s">
        <v>3292</v>
      </c>
      <c r="B2010"/>
      <c r="C2010" t="s">
        <v>98</v>
      </c>
      <c r="D2010" s="10"/>
      <c r="E2010"/>
      <c r="F2010"/>
      <c r="G2010" t="s">
        <v>23</v>
      </c>
      <c r="H2010">
        <v>91</v>
      </c>
      <c r="I2010" t="s">
        <v>364</v>
      </c>
      <c r="J2010" t="s">
        <v>365</v>
      </c>
      <c r="K2010" s="2">
        <v>2</v>
      </c>
      <c r="L2010" s="2">
        <v>-2</v>
      </c>
      <c r="N2010" s="2">
        <f t="shared" si="144"/>
        <v>1626.7</v>
      </c>
      <c r="O2010" s="2">
        <f t="shared" si="145"/>
        <v>2091.75</v>
      </c>
      <c r="P2010" s="2">
        <f t="shared" si="146"/>
        <v>465.04999999999995</v>
      </c>
      <c r="Q2010" s="3">
        <f t="shared" si="147"/>
        <v>0.28588553513247678</v>
      </c>
    </row>
    <row r="2011" spans="1:17" x14ac:dyDescent="0.2">
      <c r="A2011" s="1" t="s">
        <v>3293</v>
      </c>
      <c r="B2011" t="s">
        <v>845</v>
      </c>
      <c r="C2011" t="s">
        <v>8</v>
      </c>
      <c r="D2011" s="10">
        <v>41851</v>
      </c>
      <c r="E2011" t="s">
        <v>330</v>
      </c>
      <c r="F2011"/>
      <c r="G2011" t="s">
        <v>23</v>
      </c>
      <c r="H2011">
        <v>51</v>
      </c>
      <c r="I2011" t="s">
        <v>846</v>
      </c>
      <c r="J2011" t="s">
        <v>96</v>
      </c>
      <c r="K2011" s="2">
        <v>2</v>
      </c>
      <c r="L2011" s="2">
        <v>13.5</v>
      </c>
      <c r="N2011" s="2">
        <f t="shared" si="144"/>
        <v>1624.7</v>
      </c>
      <c r="O2011" s="2">
        <f t="shared" si="145"/>
        <v>2091.75</v>
      </c>
      <c r="P2011" s="2">
        <f t="shared" si="146"/>
        <v>467.04999999999995</v>
      </c>
      <c r="Q2011" s="3">
        <f t="shared" si="147"/>
        <v>0.28746845571490121</v>
      </c>
    </row>
    <row r="2012" spans="1:17" x14ac:dyDescent="0.2">
      <c r="A2012" s="1" t="s">
        <v>3294</v>
      </c>
      <c r="B2012"/>
      <c r="C2012" t="s">
        <v>8</v>
      </c>
      <c r="D2012" s="10"/>
      <c r="E2012"/>
      <c r="F2012"/>
      <c r="G2012" t="s">
        <v>23</v>
      </c>
      <c r="H2012">
        <v>71</v>
      </c>
      <c r="I2012" t="s">
        <v>847</v>
      </c>
      <c r="J2012" t="s">
        <v>848</v>
      </c>
      <c r="K2012" s="2">
        <v>2</v>
      </c>
      <c r="L2012" s="2">
        <v>-2</v>
      </c>
      <c r="N2012" s="2">
        <f t="shared" si="144"/>
        <v>1622.7</v>
      </c>
      <c r="O2012" s="2">
        <f t="shared" si="145"/>
        <v>2078.25</v>
      </c>
      <c r="P2012" s="2">
        <f t="shared" si="146"/>
        <v>455.54999999999995</v>
      </c>
      <c r="Q2012" s="3">
        <f t="shared" si="147"/>
        <v>0.28073581068589382</v>
      </c>
    </row>
    <row r="2013" spans="1:17" x14ac:dyDescent="0.2">
      <c r="A2013" s="1" t="s">
        <v>3295</v>
      </c>
      <c r="B2013"/>
      <c r="C2013" t="s">
        <v>8</v>
      </c>
      <c r="D2013" s="10"/>
      <c r="E2013"/>
      <c r="F2013"/>
      <c r="G2013" t="s">
        <v>23</v>
      </c>
      <c r="H2013">
        <v>126</v>
      </c>
      <c r="I2013" t="s">
        <v>462</v>
      </c>
      <c r="J2013" t="s">
        <v>179</v>
      </c>
      <c r="K2013" s="2">
        <v>2</v>
      </c>
      <c r="L2013" s="2">
        <v>-2</v>
      </c>
      <c r="N2013" s="2">
        <f t="shared" ref="N2013:N2076" si="148">IF(L2013&lt;&gt;0,N2014+K2013,N2014)</f>
        <v>1620.7</v>
      </c>
      <c r="O2013" s="2">
        <f t="shared" ref="O2013:O2076" si="149">IF(L2013&gt;0,O2014+L2013,O2014)</f>
        <v>2078.25</v>
      </c>
      <c r="P2013" s="2">
        <f t="shared" ref="P2013:P2076" si="150">O2013-N2013</f>
        <v>457.54999999999995</v>
      </c>
      <c r="Q2013" s="3">
        <f t="shared" ref="Q2013:Q2076" si="151">(1/N2013)*P2013</f>
        <v>0.28231628308755474</v>
      </c>
    </row>
    <row r="2014" spans="1:17" x14ac:dyDescent="0.2">
      <c r="A2014" s="1" t="s">
        <v>3296</v>
      </c>
      <c r="B2014" t="s">
        <v>314</v>
      </c>
      <c r="C2014" t="s">
        <v>8</v>
      </c>
      <c r="D2014" s="10">
        <v>41844</v>
      </c>
      <c r="E2014" t="s">
        <v>838</v>
      </c>
      <c r="F2014"/>
      <c r="G2014" t="s">
        <v>23</v>
      </c>
      <c r="H2014">
        <v>41</v>
      </c>
      <c r="I2014" t="s">
        <v>217</v>
      </c>
      <c r="J2014" t="s">
        <v>218</v>
      </c>
      <c r="K2014" s="2">
        <v>2</v>
      </c>
      <c r="L2014" s="2">
        <v>-2</v>
      </c>
      <c r="N2014" s="2">
        <f t="shared" si="148"/>
        <v>1618.7</v>
      </c>
      <c r="O2014" s="2">
        <f t="shared" si="149"/>
        <v>2078.25</v>
      </c>
      <c r="P2014" s="2">
        <f t="shared" si="150"/>
        <v>459.54999999999995</v>
      </c>
      <c r="Q2014" s="3">
        <f t="shared" si="151"/>
        <v>0.28390066102427869</v>
      </c>
    </row>
    <row r="2015" spans="1:17" x14ac:dyDescent="0.2">
      <c r="A2015" s="1" t="s">
        <v>3297</v>
      </c>
      <c r="B2015"/>
      <c r="C2015" t="s">
        <v>8</v>
      </c>
      <c r="D2015" s="10"/>
      <c r="E2015"/>
      <c r="F2015"/>
      <c r="G2015" t="s">
        <v>23</v>
      </c>
      <c r="H2015">
        <v>67</v>
      </c>
      <c r="I2015" t="s">
        <v>839</v>
      </c>
      <c r="J2015" t="s">
        <v>840</v>
      </c>
      <c r="K2015" s="2">
        <v>2</v>
      </c>
      <c r="L2015" s="2">
        <v>-2</v>
      </c>
      <c r="N2015" s="2">
        <f t="shared" si="148"/>
        <v>1616.7</v>
      </c>
      <c r="O2015" s="2">
        <f t="shared" si="149"/>
        <v>2078.25</v>
      </c>
      <c r="P2015" s="2">
        <f t="shared" si="150"/>
        <v>461.54999999999995</v>
      </c>
      <c r="Q2015" s="3">
        <f t="shared" si="151"/>
        <v>0.28548895899053628</v>
      </c>
    </row>
    <row r="2016" spans="1:17" x14ac:dyDescent="0.2">
      <c r="A2016" s="1" t="s">
        <v>3298</v>
      </c>
      <c r="B2016"/>
      <c r="C2016" t="s">
        <v>8</v>
      </c>
      <c r="D2016" s="10"/>
      <c r="E2016"/>
      <c r="F2016"/>
      <c r="G2016" t="s">
        <v>23</v>
      </c>
      <c r="H2016">
        <v>71</v>
      </c>
      <c r="I2016" t="s">
        <v>841</v>
      </c>
      <c r="J2016" t="s">
        <v>842</v>
      </c>
      <c r="K2016" s="2">
        <v>2</v>
      </c>
      <c r="L2016" s="2">
        <v>-2</v>
      </c>
      <c r="N2016" s="2">
        <f t="shared" si="148"/>
        <v>1614.7</v>
      </c>
      <c r="O2016" s="2">
        <f t="shared" si="149"/>
        <v>2078.25</v>
      </c>
      <c r="P2016" s="2">
        <f t="shared" si="150"/>
        <v>463.54999999999995</v>
      </c>
      <c r="Q2016" s="3">
        <f t="shared" si="151"/>
        <v>0.28708119155261036</v>
      </c>
    </row>
    <row r="2017" spans="1:17" x14ac:dyDescent="0.2">
      <c r="A2017" s="1" t="s">
        <v>3299</v>
      </c>
      <c r="B2017" t="s">
        <v>843</v>
      </c>
      <c r="C2017" t="s">
        <v>30</v>
      </c>
      <c r="D2017" s="10">
        <v>41844</v>
      </c>
      <c r="E2017" t="s">
        <v>320</v>
      </c>
      <c r="F2017"/>
      <c r="G2017" t="s">
        <v>23</v>
      </c>
      <c r="H2017">
        <v>31</v>
      </c>
      <c r="I2017" t="s">
        <v>207</v>
      </c>
      <c r="J2017" t="s">
        <v>208</v>
      </c>
      <c r="K2017" s="2">
        <v>2</v>
      </c>
      <c r="L2017" s="2">
        <v>-2</v>
      </c>
      <c r="N2017" s="2">
        <f t="shared" si="148"/>
        <v>1612.7</v>
      </c>
      <c r="O2017" s="2">
        <f t="shared" si="149"/>
        <v>2078.25</v>
      </c>
      <c r="P2017" s="2">
        <f t="shared" si="150"/>
        <v>465.54999999999995</v>
      </c>
      <c r="Q2017" s="3">
        <f t="shared" si="151"/>
        <v>0.28867737334904192</v>
      </c>
    </row>
    <row r="2018" spans="1:17" x14ac:dyDescent="0.2">
      <c r="A2018" s="1" t="s">
        <v>3300</v>
      </c>
      <c r="B2018"/>
      <c r="C2018" t="s">
        <v>30</v>
      </c>
      <c r="D2018" s="10"/>
      <c r="E2018"/>
      <c r="F2018"/>
      <c r="G2018" t="s">
        <v>23</v>
      </c>
      <c r="H2018">
        <v>51</v>
      </c>
      <c r="I2018" t="s">
        <v>261</v>
      </c>
      <c r="J2018" t="s">
        <v>200</v>
      </c>
      <c r="K2018" s="2">
        <v>2</v>
      </c>
      <c r="L2018" s="2">
        <v>-2</v>
      </c>
      <c r="N2018" s="2">
        <f t="shared" si="148"/>
        <v>1610.7</v>
      </c>
      <c r="O2018" s="2">
        <f t="shared" si="149"/>
        <v>2078.25</v>
      </c>
      <c r="P2018" s="2">
        <f t="shared" si="150"/>
        <v>467.54999999999995</v>
      </c>
      <c r="Q2018" s="3">
        <f t="shared" si="151"/>
        <v>0.29027751909107835</v>
      </c>
    </row>
    <row r="2019" spans="1:17" x14ac:dyDescent="0.2">
      <c r="A2019" s="1" t="s">
        <v>3301</v>
      </c>
      <c r="B2019"/>
      <c r="C2019" t="s">
        <v>30</v>
      </c>
      <c r="D2019" s="10"/>
      <c r="E2019"/>
      <c r="F2019"/>
      <c r="G2019" t="s">
        <v>23</v>
      </c>
      <c r="H2019">
        <v>46</v>
      </c>
      <c r="I2019" t="s">
        <v>500</v>
      </c>
      <c r="J2019" t="s">
        <v>501</v>
      </c>
      <c r="K2019" s="2">
        <v>2</v>
      </c>
      <c r="L2019" s="2">
        <v>-2</v>
      </c>
      <c r="N2019" s="2">
        <f t="shared" si="148"/>
        <v>1608.7</v>
      </c>
      <c r="O2019" s="2">
        <f t="shared" si="149"/>
        <v>2078.25</v>
      </c>
      <c r="P2019" s="2">
        <f t="shared" si="150"/>
        <v>469.54999999999995</v>
      </c>
      <c r="Q2019" s="3">
        <f t="shared" si="151"/>
        <v>0.29188164356312546</v>
      </c>
    </row>
    <row r="2020" spans="1:17" x14ac:dyDescent="0.2">
      <c r="A2020" s="1" t="s">
        <v>3302</v>
      </c>
      <c r="B2020" t="s">
        <v>836</v>
      </c>
      <c r="C2020" t="s">
        <v>161</v>
      </c>
      <c r="D2020" s="10">
        <v>41837</v>
      </c>
      <c r="E2020" t="s">
        <v>837</v>
      </c>
      <c r="F2020"/>
      <c r="G2020" t="s">
        <v>169</v>
      </c>
      <c r="H2020">
        <v>17</v>
      </c>
      <c r="I2020" t="s">
        <v>172</v>
      </c>
      <c r="J2020" t="s">
        <v>173</v>
      </c>
      <c r="K2020" s="2">
        <v>3</v>
      </c>
      <c r="L2020" s="2">
        <v>-3</v>
      </c>
      <c r="N2020" s="2">
        <f t="shared" si="148"/>
        <v>1606.7</v>
      </c>
      <c r="O2020" s="2">
        <f t="shared" si="149"/>
        <v>2078.25</v>
      </c>
      <c r="P2020" s="2">
        <f t="shared" si="150"/>
        <v>471.54999999999995</v>
      </c>
      <c r="Q2020" s="3">
        <f t="shared" si="151"/>
        <v>0.29348976162320278</v>
      </c>
    </row>
    <row r="2021" spans="1:17" x14ac:dyDescent="0.2">
      <c r="A2021" s="1" t="s">
        <v>3303</v>
      </c>
      <c r="B2021"/>
      <c r="C2021" t="s">
        <v>161</v>
      </c>
      <c r="D2021" s="10"/>
      <c r="E2021"/>
      <c r="F2021"/>
      <c r="G2021" t="s">
        <v>23</v>
      </c>
      <c r="H2021">
        <v>41</v>
      </c>
      <c r="I2021" t="s">
        <v>170</v>
      </c>
      <c r="J2021" t="s">
        <v>171</v>
      </c>
      <c r="K2021" s="2">
        <v>2</v>
      </c>
      <c r="L2021" s="2">
        <v>-2</v>
      </c>
      <c r="N2021" s="2">
        <f t="shared" si="148"/>
        <v>1603.7</v>
      </c>
      <c r="O2021" s="2">
        <f t="shared" si="149"/>
        <v>2078.25</v>
      </c>
      <c r="P2021" s="2">
        <f t="shared" si="150"/>
        <v>474.54999999999995</v>
      </c>
      <c r="Q2021" s="3">
        <f t="shared" si="151"/>
        <v>0.29590945937519481</v>
      </c>
    </row>
    <row r="2022" spans="1:17" x14ac:dyDescent="0.2">
      <c r="A2022" s="1" t="s">
        <v>3304</v>
      </c>
      <c r="B2022"/>
      <c r="C2022" t="s">
        <v>161</v>
      </c>
      <c r="D2022" s="10"/>
      <c r="E2022"/>
      <c r="F2022"/>
      <c r="G2022" t="s">
        <v>18</v>
      </c>
      <c r="H2022">
        <v>29</v>
      </c>
      <c r="I2022" t="s">
        <v>66</v>
      </c>
      <c r="J2022" t="s">
        <v>67</v>
      </c>
      <c r="K2022" s="2">
        <v>2</v>
      </c>
      <c r="L2022" s="2">
        <v>-2</v>
      </c>
      <c r="N2022" s="2">
        <f t="shared" si="148"/>
        <v>1601.7</v>
      </c>
      <c r="O2022" s="2">
        <f t="shared" si="149"/>
        <v>2078.25</v>
      </c>
      <c r="P2022" s="2">
        <f t="shared" si="150"/>
        <v>476.54999999999995</v>
      </c>
      <c r="Q2022" s="3">
        <f t="shared" si="151"/>
        <v>0.29752762689642248</v>
      </c>
    </row>
    <row r="2023" spans="1:17" x14ac:dyDescent="0.2">
      <c r="A2023" s="1" t="s">
        <v>3305</v>
      </c>
      <c r="B2023"/>
      <c r="C2023" t="s">
        <v>161</v>
      </c>
      <c r="D2023" s="10"/>
      <c r="E2023"/>
      <c r="F2023"/>
      <c r="G2023" t="s">
        <v>169</v>
      </c>
      <c r="H2023">
        <v>17</v>
      </c>
      <c r="I2023" t="s">
        <v>312</v>
      </c>
      <c r="J2023" t="s">
        <v>313</v>
      </c>
      <c r="K2023" s="2">
        <v>3</v>
      </c>
      <c r="L2023" s="2">
        <v>-3</v>
      </c>
      <c r="N2023" s="2">
        <f t="shared" si="148"/>
        <v>1599.7</v>
      </c>
      <c r="O2023" s="2">
        <f t="shared" si="149"/>
        <v>2078.25</v>
      </c>
      <c r="P2023" s="2">
        <f t="shared" si="150"/>
        <v>478.54999999999995</v>
      </c>
      <c r="Q2023" s="3">
        <f t="shared" si="151"/>
        <v>0.29914984059511152</v>
      </c>
    </row>
    <row r="2024" spans="1:17" x14ac:dyDescent="0.2">
      <c r="A2024" s="1" t="s">
        <v>3306</v>
      </c>
      <c r="B2024"/>
      <c r="C2024" t="s">
        <v>161</v>
      </c>
      <c r="D2024" s="10"/>
      <c r="E2024"/>
      <c r="F2024"/>
      <c r="G2024" t="s">
        <v>23</v>
      </c>
      <c r="H2024">
        <v>151</v>
      </c>
      <c r="I2024" t="s">
        <v>62</v>
      </c>
      <c r="J2024" t="s">
        <v>63</v>
      </c>
      <c r="K2024" s="2">
        <v>2</v>
      </c>
      <c r="L2024" s="2">
        <v>-2</v>
      </c>
      <c r="N2024" s="2">
        <f t="shared" si="148"/>
        <v>1596.7</v>
      </c>
      <c r="O2024" s="2">
        <f t="shared" si="149"/>
        <v>2078.25</v>
      </c>
      <c r="P2024" s="2">
        <f t="shared" si="150"/>
        <v>481.54999999999995</v>
      </c>
      <c r="Q2024" s="3">
        <f t="shared" si="151"/>
        <v>0.30159078098578312</v>
      </c>
    </row>
    <row r="2025" spans="1:17" x14ac:dyDescent="0.2">
      <c r="A2025" s="1" t="s">
        <v>3307</v>
      </c>
      <c r="B2025" t="s">
        <v>830</v>
      </c>
      <c r="C2025" t="s">
        <v>8</v>
      </c>
      <c r="D2025" s="10">
        <v>41830</v>
      </c>
      <c r="E2025" t="s">
        <v>301</v>
      </c>
      <c r="F2025"/>
      <c r="G2025" t="s">
        <v>23</v>
      </c>
      <c r="H2025">
        <v>61</v>
      </c>
      <c r="I2025" t="s">
        <v>831</v>
      </c>
      <c r="J2025" t="s">
        <v>157</v>
      </c>
      <c r="K2025" s="2">
        <v>2</v>
      </c>
      <c r="L2025" s="2">
        <v>-2</v>
      </c>
      <c r="N2025" s="2">
        <f t="shared" si="148"/>
        <v>1594.7</v>
      </c>
      <c r="O2025" s="2">
        <f t="shared" si="149"/>
        <v>2078.25</v>
      </c>
      <c r="P2025" s="2">
        <f t="shared" si="150"/>
        <v>483.54999999999995</v>
      </c>
      <c r="Q2025" s="3">
        <f t="shared" si="151"/>
        <v>0.30322317677306071</v>
      </c>
    </row>
    <row r="2026" spans="1:17" x14ac:dyDescent="0.2">
      <c r="A2026" s="1" t="s">
        <v>3308</v>
      </c>
      <c r="B2026"/>
      <c r="C2026" t="s">
        <v>8</v>
      </c>
      <c r="D2026" s="10"/>
      <c r="E2026"/>
      <c r="F2026"/>
      <c r="G2026" t="s">
        <v>23</v>
      </c>
      <c r="H2026">
        <v>91</v>
      </c>
      <c r="I2026" t="s">
        <v>642</v>
      </c>
      <c r="J2026" t="s">
        <v>643</v>
      </c>
      <c r="K2026" s="2">
        <v>2</v>
      </c>
      <c r="L2026" s="2">
        <v>-2</v>
      </c>
      <c r="N2026" s="2">
        <f t="shared" si="148"/>
        <v>1592.7</v>
      </c>
      <c r="O2026" s="2">
        <f t="shared" si="149"/>
        <v>2078.25</v>
      </c>
      <c r="P2026" s="2">
        <f t="shared" si="150"/>
        <v>485.54999999999995</v>
      </c>
      <c r="Q2026" s="3">
        <f t="shared" si="151"/>
        <v>0.30485967225466187</v>
      </c>
    </row>
    <row r="2027" spans="1:17" x14ac:dyDescent="0.2">
      <c r="A2027" s="1" t="s">
        <v>3309</v>
      </c>
      <c r="B2027"/>
      <c r="C2027" t="s">
        <v>8</v>
      </c>
      <c r="D2027" s="10"/>
      <c r="E2027"/>
      <c r="F2027"/>
      <c r="G2027" t="s">
        <v>23</v>
      </c>
      <c r="H2027">
        <v>71</v>
      </c>
      <c r="I2027" t="s">
        <v>832</v>
      </c>
      <c r="J2027" t="s">
        <v>78</v>
      </c>
      <c r="K2027" s="2">
        <v>2</v>
      </c>
      <c r="L2027" s="2">
        <v>-2</v>
      </c>
      <c r="N2027" s="2">
        <f t="shared" si="148"/>
        <v>1590.7</v>
      </c>
      <c r="O2027" s="2">
        <f t="shared" si="149"/>
        <v>2078.25</v>
      </c>
      <c r="P2027" s="2">
        <f t="shared" si="150"/>
        <v>487.54999999999995</v>
      </c>
      <c r="Q2027" s="3">
        <f t="shared" si="151"/>
        <v>0.30650028289432324</v>
      </c>
    </row>
    <row r="2028" spans="1:17" x14ac:dyDescent="0.2">
      <c r="A2028" s="1" t="s">
        <v>3310</v>
      </c>
      <c r="B2028" t="s">
        <v>833</v>
      </c>
      <c r="C2028" t="s">
        <v>30</v>
      </c>
      <c r="D2028" s="10">
        <v>41830</v>
      </c>
      <c r="E2028" t="s">
        <v>834</v>
      </c>
      <c r="F2028"/>
      <c r="G2028" t="s">
        <v>23</v>
      </c>
      <c r="H2028">
        <v>67</v>
      </c>
      <c r="I2028" t="s">
        <v>835</v>
      </c>
      <c r="J2028" t="s">
        <v>581</v>
      </c>
      <c r="K2028" s="2">
        <v>2</v>
      </c>
      <c r="L2028" s="2">
        <v>-2</v>
      </c>
      <c r="N2028" s="2">
        <f t="shared" si="148"/>
        <v>1588.7</v>
      </c>
      <c r="O2028" s="2">
        <f t="shared" si="149"/>
        <v>2078.25</v>
      </c>
      <c r="P2028" s="2">
        <f t="shared" si="150"/>
        <v>489.54999999999995</v>
      </c>
      <c r="Q2028" s="3">
        <f t="shared" si="151"/>
        <v>0.30814502423365014</v>
      </c>
    </row>
    <row r="2029" spans="1:17" x14ac:dyDescent="0.2">
      <c r="A2029" s="1" t="s">
        <v>3311</v>
      </c>
      <c r="B2029"/>
      <c r="C2029" t="s">
        <v>30</v>
      </c>
      <c r="D2029" s="10"/>
      <c r="E2029"/>
      <c r="F2029"/>
      <c r="G2029" t="s">
        <v>23</v>
      </c>
      <c r="H2029">
        <v>91</v>
      </c>
      <c r="I2029" t="s">
        <v>34</v>
      </c>
      <c r="J2029" t="s">
        <v>35</v>
      </c>
      <c r="K2029" s="2">
        <v>2</v>
      </c>
      <c r="L2029" s="2">
        <v>-2</v>
      </c>
      <c r="N2029" s="2">
        <f t="shared" si="148"/>
        <v>1586.7</v>
      </c>
      <c r="O2029" s="2">
        <f t="shared" si="149"/>
        <v>2078.25</v>
      </c>
      <c r="P2029" s="2">
        <f t="shared" si="150"/>
        <v>491.54999999999995</v>
      </c>
      <c r="Q2029" s="3">
        <f t="shared" si="151"/>
        <v>0.30979391189260724</v>
      </c>
    </row>
    <row r="2030" spans="1:17" x14ac:dyDescent="0.2">
      <c r="A2030" s="1" t="s">
        <v>3312</v>
      </c>
      <c r="B2030"/>
      <c r="C2030" t="s">
        <v>30</v>
      </c>
      <c r="D2030" s="10"/>
      <c r="E2030"/>
      <c r="F2030"/>
      <c r="G2030" t="s">
        <v>23</v>
      </c>
      <c r="H2030">
        <v>61</v>
      </c>
      <c r="I2030" t="s">
        <v>349</v>
      </c>
      <c r="J2030" t="s">
        <v>350</v>
      </c>
      <c r="K2030" s="2">
        <v>2</v>
      </c>
      <c r="L2030" s="2">
        <v>-2</v>
      </c>
      <c r="N2030" s="2">
        <f t="shared" si="148"/>
        <v>1584.7</v>
      </c>
      <c r="O2030" s="2">
        <f t="shared" si="149"/>
        <v>2078.25</v>
      </c>
      <c r="P2030" s="2">
        <f t="shared" si="150"/>
        <v>493.54999999999995</v>
      </c>
      <c r="Q2030" s="3">
        <f t="shared" si="151"/>
        <v>0.31144696157001317</v>
      </c>
    </row>
    <row r="2031" spans="1:17" x14ac:dyDescent="0.2">
      <c r="A2031" s="1" t="s">
        <v>3313</v>
      </c>
      <c r="B2031" t="s">
        <v>292</v>
      </c>
      <c r="C2031" t="s">
        <v>8</v>
      </c>
      <c r="D2031" s="10">
        <v>41823</v>
      </c>
      <c r="E2031" t="s">
        <v>293</v>
      </c>
      <c r="F2031"/>
      <c r="G2031" t="s">
        <v>18</v>
      </c>
      <c r="H2031">
        <v>13</v>
      </c>
      <c r="I2031" t="s">
        <v>154</v>
      </c>
      <c r="J2031" t="s">
        <v>155</v>
      </c>
      <c r="K2031" s="2">
        <v>2</v>
      </c>
      <c r="L2031" s="2">
        <v>-2</v>
      </c>
      <c r="N2031" s="2">
        <f t="shared" si="148"/>
        <v>1582.7</v>
      </c>
      <c r="O2031" s="2">
        <f t="shared" si="149"/>
        <v>2078.25</v>
      </c>
      <c r="P2031" s="2">
        <f t="shared" si="150"/>
        <v>495.54999999999995</v>
      </c>
      <c r="Q2031" s="3">
        <f t="shared" si="151"/>
        <v>0.31310418904403864</v>
      </c>
    </row>
    <row r="2032" spans="1:17" x14ac:dyDescent="0.2">
      <c r="A2032" s="1" t="s">
        <v>3314</v>
      </c>
      <c r="B2032"/>
      <c r="C2032" t="s">
        <v>8</v>
      </c>
      <c r="D2032" s="10"/>
      <c r="E2032"/>
      <c r="F2032"/>
      <c r="G2032" t="s">
        <v>23</v>
      </c>
      <c r="H2032">
        <v>51</v>
      </c>
      <c r="I2032" t="s">
        <v>826</v>
      </c>
      <c r="J2032" t="s">
        <v>222</v>
      </c>
      <c r="K2032" s="2">
        <v>2</v>
      </c>
      <c r="L2032" s="2">
        <v>-2</v>
      </c>
      <c r="N2032" s="2">
        <f t="shared" si="148"/>
        <v>1580.7</v>
      </c>
      <c r="O2032" s="2">
        <f t="shared" si="149"/>
        <v>2078.25</v>
      </c>
      <c r="P2032" s="2">
        <f t="shared" si="150"/>
        <v>497.54999999999995</v>
      </c>
      <c r="Q2032" s="3">
        <f t="shared" si="151"/>
        <v>0.31476561017270827</v>
      </c>
    </row>
    <row r="2033" spans="1:17" x14ac:dyDescent="0.2">
      <c r="A2033" s="1" t="s">
        <v>3315</v>
      </c>
      <c r="B2033"/>
      <c r="C2033" t="s">
        <v>8</v>
      </c>
      <c r="D2033" s="10"/>
      <c r="E2033"/>
      <c r="F2033"/>
      <c r="G2033" t="s">
        <v>23</v>
      </c>
      <c r="H2033">
        <v>46</v>
      </c>
      <c r="I2033" t="s">
        <v>89</v>
      </c>
      <c r="J2033" t="s">
        <v>90</v>
      </c>
      <c r="K2033" s="2">
        <v>2</v>
      </c>
      <c r="L2033" s="2">
        <v>-2</v>
      </c>
      <c r="N2033" s="2">
        <f t="shared" si="148"/>
        <v>1578.7</v>
      </c>
      <c r="O2033" s="2">
        <f t="shared" si="149"/>
        <v>2078.25</v>
      </c>
      <c r="P2033" s="2">
        <f t="shared" si="150"/>
        <v>499.54999999999995</v>
      </c>
      <c r="Q2033" s="3">
        <f t="shared" si="151"/>
        <v>0.31643124089440672</v>
      </c>
    </row>
    <row r="2034" spans="1:17" x14ac:dyDescent="0.2">
      <c r="A2034" s="1" t="s">
        <v>3316</v>
      </c>
      <c r="B2034" t="s">
        <v>827</v>
      </c>
      <c r="C2034" t="s">
        <v>30</v>
      </c>
      <c r="D2034" s="10">
        <v>41823</v>
      </c>
      <c r="E2034" t="s">
        <v>297</v>
      </c>
      <c r="F2034"/>
      <c r="G2034" t="s">
        <v>18</v>
      </c>
      <c r="H2034">
        <v>17</v>
      </c>
      <c r="I2034" t="s">
        <v>828</v>
      </c>
      <c r="J2034" t="s">
        <v>829</v>
      </c>
      <c r="K2034" s="2">
        <v>2</v>
      </c>
      <c r="L2034" s="2">
        <v>-2</v>
      </c>
      <c r="N2034" s="2">
        <f t="shared" si="148"/>
        <v>1576.7</v>
      </c>
      <c r="O2034" s="2">
        <f t="shared" si="149"/>
        <v>2078.25</v>
      </c>
      <c r="P2034" s="2">
        <f t="shared" si="150"/>
        <v>501.54999999999995</v>
      </c>
      <c r="Q2034" s="3">
        <f t="shared" si="151"/>
        <v>0.31810109722838836</v>
      </c>
    </row>
    <row r="2035" spans="1:17" x14ac:dyDescent="0.2">
      <c r="A2035" s="1" t="s">
        <v>3317</v>
      </c>
      <c r="B2035"/>
      <c r="C2035" t="s">
        <v>30</v>
      </c>
      <c r="D2035" s="10"/>
      <c r="E2035"/>
      <c r="F2035"/>
      <c r="G2035" t="s">
        <v>23</v>
      </c>
      <c r="H2035">
        <v>56</v>
      </c>
      <c r="I2035" t="s">
        <v>684</v>
      </c>
      <c r="J2035" t="s">
        <v>51</v>
      </c>
      <c r="K2035" s="2">
        <v>2</v>
      </c>
      <c r="L2035" s="2">
        <v>14.75</v>
      </c>
      <c r="N2035" s="2">
        <f t="shared" si="148"/>
        <v>1574.7</v>
      </c>
      <c r="O2035" s="2">
        <f t="shared" si="149"/>
        <v>2078.25</v>
      </c>
      <c r="P2035" s="2">
        <f t="shared" si="150"/>
        <v>503.54999999999995</v>
      </c>
      <c r="Q2035" s="3">
        <f t="shared" si="151"/>
        <v>0.31977519527529047</v>
      </c>
    </row>
    <row r="2036" spans="1:17" x14ac:dyDescent="0.2">
      <c r="A2036" s="1" t="s">
        <v>3318</v>
      </c>
      <c r="B2036"/>
      <c r="C2036" t="s">
        <v>30</v>
      </c>
      <c r="D2036" s="10"/>
      <c r="E2036"/>
      <c r="F2036"/>
      <c r="G2036" t="s">
        <v>23</v>
      </c>
      <c r="H2036">
        <v>67</v>
      </c>
      <c r="I2036" t="s">
        <v>496</v>
      </c>
      <c r="J2036" t="s">
        <v>325</v>
      </c>
      <c r="K2036" s="2">
        <v>2</v>
      </c>
      <c r="L2036" s="2">
        <v>-2</v>
      </c>
      <c r="N2036" s="2">
        <f t="shared" si="148"/>
        <v>1572.7</v>
      </c>
      <c r="O2036" s="2">
        <f t="shared" si="149"/>
        <v>2063.5</v>
      </c>
      <c r="P2036" s="2">
        <f t="shared" si="150"/>
        <v>490.79999999999995</v>
      </c>
      <c r="Q2036" s="3">
        <f t="shared" si="151"/>
        <v>0.31207477586316523</v>
      </c>
    </row>
    <row r="2037" spans="1:17" x14ac:dyDescent="0.2">
      <c r="A2037" s="1" t="s">
        <v>3319</v>
      </c>
      <c r="B2037" t="s">
        <v>824</v>
      </c>
      <c r="C2037" t="s">
        <v>8</v>
      </c>
      <c r="D2037" s="10">
        <v>41816</v>
      </c>
      <c r="E2037" t="s">
        <v>282</v>
      </c>
      <c r="F2037"/>
      <c r="G2037" t="s">
        <v>23</v>
      </c>
      <c r="H2037">
        <v>36</v>
      </c>
      <c r="I2037" t="s">
        <v>364</v>
      </c>
      <c r="J2037" t="s">
        <v>365</v>
      </c>
      <c r="K2037" s="2">
        <v>2</v>
      </c>
      <c r="L2037" s="2">
        <v>3.25</v>
      </c>
      <c r="N2037" s="2">
        <f t="shared" si="148"/>
        <v>1570.7</v>
      </c>
      <c r="O2037" s="2">
        <f t="shared" si="149"/>
        <v>2063.5</v>
      </c>
      <c r="P2037" s="2">
        <f t="shared" si="150"/>
        <v>492.79999999999995</v>
      </c>
      <c r="Q2037" s="3">
        <f t="shared" si="151"/>
        <v>0.31374546380594637</v>
      </c>
    </row>
    <row r="2038" spans="1:17" x14ac:dyDescent="0.2">
      <c r="A2038" s="1" t="s">
        <v>3320</v>
      </c>
      <c r="B2038"/>
      <c r="C2038" t="s">
        <v>8</v>
      </c>
      <c r="D2038" s="10"/>
      <c r="E2038"/>
      <c r="F2038"/>
      <c r="G2038" t="s">
        <v>18</v>
      </c>
      <c r="H2038">
        <v>26</v>
      </c>
      <c r="I2038" t="s">
        <v>213</v>
      </c>
      <c r="J2038" t="s">
        <v>214</v>
      </c>
      <c r="K2038" s="2">
        <v>2</v>
      </c>
      <c r="L2038" s="2">
        <v>-2</v>
      </c>
      <c r="N2038" s="2">
        <f t="shared" si="148"/>
        <v>1568.7</v>
      </c>
      <c r="O2038" s="2">
        <f t="shared" si="149"/>
        <v>2060.25</v>
      </c>
      <c r="P2038" s="2">
        <f t="shared" si="150"/>
        <v>491.54999999999995</v>
      </c>
      <c r="Q2038" s="3">
        <f t="shared" si="151"/>
        <v>0.31334863262574097</v>
      </c>
    </row>
    <row r="2039" spans="1:17" x14ac:dyDescent="0.2">
      <c r="A2039" s="1" t="s">
        <v>3321</v>
      </c>
      <c r="B2039"/>
      <c r="C2039" t="s">
        <v>8</v>
      </c>
      <c r="D2039" s="10"/>
      <c r="E2039"/>
      <c r="F2039"/>
      <c r="G2039" t="s">
        <v>23</v>
      </c>
      <c r="H2039">
        <v>41</v>
      </c>
      <c r="I2039" t="s">
        <v>664</v>
      </c>
      <c r="J2039" t="s">
        <v>683</v>
      </c>
      <c r="K2039" s="2">
        <v>2</v>
      </c>
      <c r="L2039" s="2">
        <v>-2</v>
      </c>
      <c r="N2039" s="2">
        <f t="shared" si="148"/>
        <v>1566.7</v>
      </c>
      <c r="O2039" s="2">
        <f t="shared" si="149"/>
        <v>2060.25</v>
      </c>
      <c r="P2039" s="2">
        <f t="shared" si="150"/>
        <v>493.54999999999995</v>
      </c>
      <c r="Q2039" s="3">
        <f t="shared" si="151"/>
        <v>0.31502521222952701</v>
      </c>
    </row>
    <row r="2040" spans="1:17" x14ac:dyDescent="0.2">
      <c r="A2040" s="1" t="s">
        <v>3322</v>
      </c>
      <c r="B2040" t="s">
        <v>825</v>
      </c>
      <c r="C2040" t="s">
        <v>30</v>
      </c>
      <c r="D2040" s="10">
        <v>41816</v>
      </c>
      <c r="E2040" t="s">
        <v>618</v>
      </c>
      <c r="G2040" t="s">
        <v>23</v>
      </c>
      <c r="H2040">
        <v>34</v>
      </c>
      <c r="I2040" t="s">
        <v>34</v>
      </c>
      <c r="J2040" t="s">
        <v>35</v>
      </c>
      <c r="K2040" s="2">
        <v>2</v>
      </c>
      <c r="L2040" s="2">
        <v>-2</v>
      </c>
      <c r="N2040" s="2">
        <f t="shared" si="148"/>
        <v>1564.7</v>
      </c>
      <c r="O2040" s="2">
        <f t="shared" si="149"/>
        <v>2060.25</v>
      </c>
      <c r="P2040" s="2">
        <f t="shared" si="150"/>
        <v>495.54999999999995</v>
      </c>
      <c r="Q2040" s="3">
        <f t="shared" si="151"/>
        <v>0.3167060778423979</v>
      </c>
    </row>
    <row r="2041" spans="1:17" x14ac:dyDescent="0.2">
      <c r="A2041" s="1" t="s">
        <v>3323</v>
      </c>
      <c r="C2041" s="1" t="s">
        <v>30</v>
      </c>
      <c r="G2041" t="s">
        <v>23</v>
      </c>
      <c r="H2041">
        <v>81</v>
      </c>
      <c r="I2041" t="s">
        <v>684</v>
      </c>
      <c r="J2041" t="s">
        <v>51</v>
      </c>
      <c r="K2041" s="2">
        <v>2</v>
      </c>
      <c r="L2041" s="2">
        <v>-2</v>
      </c>
      <c r="N2041" s="2">
        <f t="shared" si="148"/>
        <v>1562.7</v>
      </c>
      <c r="O2041" s="2">
        <f t="shared" si="149"/>
        <v>2060.25</v>
      </c>
      <c r="P2041" s="2">
        <f t="shared" si="150"/>
        <v>497.54999999999995</v>
      </c>
      <c r="Q2041" s="3">
        <f t="shared" si="151"/>
        <v>0.31839124592052215</v>
      </c>
    </row>
    <row r="2042" spans="1:17" x14ac:dyDescent="0.2">
      <c r="A2042" s="1" t="s">
        <v>3324</v>
      </c>
      <c r="C2042" s="1" t="s">
        <v>30</v>
      </c>
      <c r="G2042" t="s">
        <v>23</v>
      </c>
      <c r="H2042">
        <v>81</v>
      </c>
      <c r="I2042" t="s">
        <v>818</v>
      </c>
      <c r="J2042" t="s">
        <v>819</v>
      </c>
      <c r="K2042" s="2">
        <v>2</v>
      </c>
      <c r="L2042" s="2">
        <v>-2</v>
      </c>
      <c r="N2042" s="2">
        <f t="shared" si="148"/>
        <v>1560.7</v>
      </c>
      <c r="O2042" s="2">
        <f t="shared" si="149"/>
        <v>2060.25</v>
      </c>
      <c r="P2042" s="2">
        <f t="shared" si="150"/>
        <v>499.54999999999995</v>
      </c>
      <c r="Q2042" s="3">
        <f t="shared" si="151"/>
        <v>0.32008073300442108</v>
      </c>
    </row>
    <row r="2043" spans="1:17" x14ac:dyDescent="0.2">
      <c r="A2043" s="1" t="s">
        <v>3325</v>
      </c>
      <c r="B2043" t="s">
        <v>272</v>
      </c>
      <c r="C2043" t="s">
        <v>8</v>
      </c>
      <c r="D2043" s="10">
        <v>41809</v>
      </c>
      <c r="E2043" t="s">
        <v>273</v>
      </c>
      <c r="F2043"/>
      <c r="G2043" t="s">
        <v>18</v>
      </c>
      <c r="H2043">
        <v>26</v>
      </c>
      <c r="I2043" t="s">
        <v>145</v>
      </c>
      <c r="J2043" t="s">
        <v>146</v>
      </c>
      <c r="K2043" s="2">
        <v>2</v>
      </c>
      <c r="L2043" s="2">
        <v>-2</v>
      </c>
      <c r="N2043" s="2">
        <f t="shared" si="148"/>
        <v>1558.7</v>
      </c>
      <c r="O2043" s="2">
        <f t="shared" si="149"/>
        <v>2060.25</v>
      </c>
      <c r="P2043" s="2">
        <f t="shared" si="150"/>
        <v>501.54999999999995</v>
      </c>
      <c r="Q2043" s="3">
        <f t="shared" si="151"/>
        <v>0.3217745557195098</v>
      </c>
    </row>
    <row r="2044" spans="1:17" x14ac:dyDescent="0.2">
      <c r="A2044" s="1" t="s">
        <v>3326</v>
      </c>
      <c r="B2044"/>
      <c r="C2044" t="s">
        <v>8</v>
      </c>
      <c r="D2044" s="10"/>
      <c r="E2044"/>
      <c r="F2044"/>
      <c r="G2044" t="s">
        <v>23</v>
      </c>
      <c r="H2044">
        <v>36</v>
      </c>
      <c r="I2044" t="s">
        <v>62</v>
      </c>
      <c r="J2044" t="s">
        <v>63</v>
      </c>
      <c r="K2044" s="2">
        <v>2</v>
      </c>
      <c r="L2044" s="2">
        <v>4.9000000000000004</v>
      </c>
      <c r="N2044" s="2">
        <f t="shared" si="148"/>
        <v>1556.7</v>
      </c>
      <c r="O2044" s="2">
        <f t="shared" si="149"/>
        <v>2060.25</v>
      </c>
      <c r="P2044" s="2">
        <f t="shared" si="150"/>
        <v>503.54999999999995</v>
      </c>
      <c r="Q2044" s="3">
        <f t="shared" si="151"/>
        <v>0.32347273077664285</v>
      </c>
    </row>
    <row r="2045" spans="1:17" x14ac:dyDescent="0.2">
      <c r="A2045" s="1" t="s">
        <v>3327</v>
      </c>
      <c r="B2045"/>
      <c r="C2045" t="s">
        <v>8</v>
      </c>
      <c r="D2045" s="10"/>
      <c r="E2045"/>
      <c r="F2045"/>
      <c r="G2045" t="s">
        <v>23</v>
      </c>
      <c r="H2045">
        <v>61</v>
      </c>
      <c r="I2045" t="s">
        <v>615</v>
      </c>
      <c r="J2045" t="s">
        <v>365</v>
      </c>
      <c r="K2045" s="2">
        <v>2</v>
      </c>
      <c r="L2045" s="2">
        <v>-2</v>
      </c>
      <c r="N2045" s="2">
        <f t="shared" si="148"/>
        <v>1554.7</v>
      </c>
      <c r="O2045" s="2">
        <f t="shared" si="149"/>
        <v>2055.35</v>
      </c>
      <c r="P2045" s="2">
        <f t="shared" si="150"/>
        <v>500.64999999999986</v>
      </c>
      <c r="Q2045" s="3">
        <f t="shared" si="151"/>
        <v>0.3220235415192641</v>
      </c>
    </row>
    <row r="2046" spans="1:17" x14ac:dyDescent="0.2">
      <c r="A2046" s="1" t="s">
        <v>3328</v>
      </c>
      <c r="B2046" t="s">
        <v>285</v>
      </c>
      <c r="C2046" t="s">
        <v>30</v>
      </c>
      <c r="D2046" s="10">
        <v>41809</v>
      </c>
      <c r="E2046" t="s">
        <v>823</v>
      </c>
      <c r="F2046"/>
      <c r="G2046" t="s">
        <v>18</v>
      </c>
      <c r="H2046">
        <v>26</v>
      </c>
      <c r="I2046" t="s">
        <v>278</v>
      </c>
      <c r="J2046" t="s">
        <v>210</v>
      </c>
      <c r="K2046" s="2">
        <v>2</v>
      </c>
      <c r="L2046" s="2">
        <v>-2</v>
      </c>
      <c r="N2046" s="2">
        <f t="shared" si="148"/>
        <v>1552.7</v>
      </c>
      <c r="O2046" s="2">
        <f t="shared" si="149"/>
        <v>2055.35</v>
      </c>
      <c r="P2046" s="2">
        <f t="shared" si="150"/>
        <v>502.64999999999986</v>
      </c>
      <c r="Q2046" s="3">
        <f t="shared" si="151"/>
        <v>0.32372641205641778</v>
      </c>
    </row>
    <row r="2047" spans="1:17" x14ac:dyDescent="0.2">
      <c r="A2047" s="1" t="s">
        <v>3329</v>
      </c>
      <c r="B2047"/>
      <c r="C2047" t="s">
        <v>30</v>
      </c>
      <c r="D2047" s="10"/>
      <c r="E2047"/>
      <c r="F2047"/>
      <c r="G2047" t="s">
        <v>23</v>
      </c>
      <c r="H2047">
        <v>61</v>
      </c>
      <c r="I2047" t="s">
        <v>244</v>
      </c>
      <c r="J2047" t="s">
        <v>245</v>
      </c>
      <c r="K2047" s="2">
        <v>2</v>
      </c>
      <c r="L2047" s="2">
        <v>-2</v>
      </c>
      <c r="N2047" s="2">
        <f t="shared" si="148"/>
        <v>1550.7</v>
      </c>
      <c r="O2047" s="2">
        <f t="shared" si="149"/>
        <v>2055.35</v>
      </c>
      <c r="P2047" s="2">
        <f t="shared" si="150"/>
        <v>504.64999999999986</v>
      </c>
      <c r="Q2047" s="3">
        <f t="shared" si="151"/>
        <v>0.32543367511446436</v>
      </c>
    </row>
    <row r="2048" spans="1:17" x14ac:dyDescent="0.2">
      <c r="A2048" s="1" t="s">
        <v>3330</v>
      </c>
      <c r="B2048" t="s">
        <v>262</v>
      </c>
      <c r="C2048" t="s">
        <v>161</v>
      </c>
      <c r="D2048" s="10">
        <v>41802</v>
      </c>
      <c r="E2048" t="s">
        <v>822</v>
      </c>
      <c r="F2048"/>
      <c r="G2048" t="s">
        <v>23</v>
      </c>
      <c r="H2048">
        <v>46</v>
      </c>
      <c r="I2048" t="s">
        <v>102</v>
      </c>
      <c r="J2048" t="s">
        <v>103</v>
      </c>
      <c r="K2048" s="2">
        <v>2</v>
      </c>
      <c r="L2048" s="2">
        <v>-2</v>
      </c>
      <c r="N2048" s="2">
        <f t="shared" si="148"/>
        <v>1548.7</v>
      </c>
      <c r="O2048" s="2">
        <f t="shared" si="149"/>
        <v>2055.35</v>
      </c>
      <c r="P2048" s="2">
        <f t="shared" si="150"/>
        <v>506.64999999999986</v>
      </c>
      <c r="Q2048" s="3">
        <f t="shared" si="151"/>
        <v>0.32714534771098336</v>
      </c>
    </row>
    <row r="2049" spans="1:17" x14ac:dyDescent="0.2">
      <c r="A2049" s="1" t="s">
        <v>3331</v>
      </c>
      <c r="B2049"/>
      <c r="C2049" t="s">
        <v>161</v>
      </c>
      <c r="D2049" s="10"/>
      <c r="E2049"/>
      <c r="F2049"/>
      <c r="G2049" t="s">
        <v>23</v>
      </c>
      <c r="H2049">
        <v>31</v>
      </c>
      <c r="I2049" t="s">
        <v>379</v>
      </c>
      <c r="J2049" t="s">
        <v>380</v>
      </c>
      <c r="K2049" s="2">
        <v>2</v>
      </c>
      <c r="L2049" s="2">
        <v>-2</v>
      </c>
      <c r="N2049" s="2">
        <f t="shared" si="148"/>
        <v>1546.7</v>
      </c>
      <c r="O2049" s="2">
        <f t="shared" si="149"/>
        <v>2055.35</v>
      </c>
      <c r="P2049" s="2">
        <f t="shared" si="150"/>
        <v>508.64999999999986</v>
      </c>
      <c r="Q2049" s="3">
        <f t="shared" si="151"/>
        <v>0.32886144695157427</v>
      </c>
    </row>
    <row r="2050" spans="1:17" x14ac:dyDescent="0.2">
      <c r="A2050" s="1" t="s">
        <v>3332</v>
      </c>
      <c r="B2050"/>
      <c r="C2050" t="s">
        <v>161</v>
      </c>
      <c r="D2050" s="10"/>
      <c r="E2050"/>
      <c r="F2050"/>
      <c r="G2050" t="s">
        <v>23</v>
      </c>
      <c r="H2050">
        <v>126</v>
      </c>
      <c r="I2050" t="s">
        <v>89</v>
      </c>
      <c r="J2050" t="s">
        <v>90</v>
      </c>
      <c r="K2050" s="2">
        <v>2</v>
      </c>
      <c r="L2050" s="2">
        <v>-2</v>
      </c>
      <c r="N2050" s="2">
        <f t="shared" si="148"/>
        <v>1544.7</v>
      </c>
      <c r="O2050" s="2">
        <f t="shared" si="149"/>
        <v>2055.35</v>
      </c>
      <c r="P2050" s="2">
        <f t="shared" si="150"/>
        <v>510.64999999999986</v>
      </c>
      <c r="Q2050" s="3">
        <f t="shared" si="151"/>
        <v>0.33058199003042649</v>
      </c>
    </row>
    <row r="2051" spans="1:17" x14ac:dyDescent="0.2">
      <c r="A2051" s="1" t="s">
        <v>3333</v>
      </c>
      <c r="B2051"/>
      <c r="C2051" t="s">
        <v>161</v>
      </c>
      <c r="D2051" s="10"/>
      <c r="E2051"/>
      <c r="F2051"/>
      <c r="G2051" t="s">
        <v>23</v>
      </c>
      <c r="H2051">
        <v>101</v>
      </c>
      <c r="I2051" t="s">
        <v>592</v>
      </c>
      <c r="J2051" t="s">
        <v>275</v>
      </c>
      <c r="K2051" s="2">
        <v>2</v>
      </c>
      <c r="L2051" s="2">
        <v>-2</v>
      </c>
      <c r="N2051" s="2">
        <f t="shared" si="148"/>
        <v>1542.7</v>
      </c>
      <c r="O2051" s="2">
        <f t="shared" si="149"/>
        <v>2055.35</v>
      </c>
      <c r="P2051" s="2">
        <f t="shared" si="150"/>
        <v>512.64999999999986</v>
      </c>
      <c r="Q2051" s="3">
        <f t="shared" si="151"/>
        <v>0.33230699423089377</v>
      </c>
    </row>
    <row r="2052" spans="1:17" x14ac:dyDescent="0.2">
      <c r="A2052" s="1" t="s">
        <v>3334</v>
      </c>
      <c r="B2052" t="s">
        <v>248</v>
      </c>
      <c r="C2052" t="s">
        <v>8</v>
      </c>
      <c r="D2052" s="10">
        <v>41795</v>
      </c>
      <c r="E2052" t="s">
        <v>249</v>
      </c>
      <c r="F2052"/>
      <c r="G2052" t="s">
        <v>23</v>
      </c>
      <c r="H2052">
        <v>67</v>
      </c>
      <c r="I2052" t="s">
        <v>342</v>
      </c>
      <c r="J2052" t="s">
        <v>200</v>
      </c>
      <c r="K2052" s="2">
        <v>2</v>
      </c>
      <c r="L2052" s="2">
        <v>-2</v>
      </c>
      <c r="N2052" s="2">
        <f t="shared" si="148"/>
        <v>1540.7</v>
      </c>
      <c r="O2052" s="2">
        <f t="shared" si="149"/>
        <v>2055.35</v>
      </c>
      <c r="P2052" s="2">
        <f t="shared" si="150"/>
        <v>514.64999999999986</v>
      </c>
      <c r="Q2052" s="3">
        <f t="shared" si="151"/>
        <v>0.33403647692607247</v>
      </c>
    </row>
    <row r="2053" spans="1:17" x14ac:dyDescent="0.2">
      <c r="A2053" s="1" t="s">
        <v>3335</v>
      </c>
      <c r="B2053"/>
      <c r="C2053" t="s">
        <v>8</v>
      </c>
      <c r="D2053" s="10"/>
      <c r="E2053"/>
      <c r="F2053"/>
      <c r="G2053" t="s">
        <v>23</v>
      </c>
      <c r="H2053">
        <v>36</v>
      </c>
      <c r="I2053" t="s">
        <v>592</v>
      </c>
      <c r="J2053" t="s">
        <v>275</v>
      </c>
      <c r="K2053" s="2">
        <v>2</v>
      </c>
      <c r="L2053" s="2">
        <v>-2</v>
      </c>
      <c r="N2053" s="2">
        <f t="shared" si="148"/>
        <v>1538.7</v>
      </c>
      <c r="O2053" s="2">
        <f t="shared" si="149"/>
        <v>2055.35</v>
      </c>
      <c r="P2053" s="2">
        <f t="shared" si="150"/>
        <v>516.64999999999986</v>
      </c>
      <c r="Q2053" s="3">
        <f t="shared" si="151"/>
        <v>0.33577045557938512</v>
      </c>
    </row>
    <row r="2054" spans="1:17" x14ac:dyDescent="0.2">
      <c r="A2054" s="1" t="s">
        <v>3336</v>
      </c>
      <c r="B2054"/>
      <c r="C2054" t="s">
        <v>8</v>
      </c>
      <c r="D2054" s="10"/>
      <c r="E2054"/>
      <c r="F2054"/>
      <c r="G2054" t="s">
        <v>23</v>
      </c>
      <c r="H2054">
        <v>67</v>
      </c>
      <c r="I2054" t="s">
        <v>540</v>
      </c>
      <c r="J2054" t="s">
        <v>200</v>
      </c>
      <c r="K2054" s="2">
        <v>2</v>
      </c>
      <c r="L2054" s="2">
        <v>-2</v>
      </c>
      <c r="N2054" s="2">
        <f t="shared" si="148"/>
        <v>1536.7</v>
      </c>
      <c r="O2054" s="2">
        <f t="shared" si="149"/>
        <v>2055.35</v>
      </c>
      <c r="P2054" s="2">
        <f t="shared" si="150"/>
        <v>518.64999999999986</v>
      </c>
      <c r="Q2054" s="3">
        <f t="shared" si="151"/>
        <v>0.33750894774516815</v>
      </c>
    </row>
    <row r="2055" spans="1:17" x14ac:dyDescent="0.2">
      <c r="A2055" s="1" t="s">
        <v>3337</v>
      </c>
      <c r="B2055" t="s">
        <v>255</v>
      </c>
      <c r="C2055" t="s">
        <v>30</v>
      </c>
      <c r="D2055" s="10">
        <v>41795</v>
      </c>
      <c r="E2055" t="s">
        <v>256</v>
      </c>
      <c r="F2055"/>
      <c r="G2055" t="s">
        <v>47</v>
      </c>
      <c r="H2055">
        <v>7</v>
      </c>
      <c r="I2055" t="s">
        <v>769</v>
      </c>
      <c r="J2055" t="s">
        <v>770</v>
      </c>
      <c r="K2055" s="2">
        <v>4</v>
      </c>
      <c r="L2055" s="2">
        <v>-4</v>
      </c>
      <c r="N2055" s="2">
        <f t="shared" si="148"/>
        <v>1534.7</v>
      </c>
      <c r="O2055" s="2">
        <f t="shared" si="149"/>
        <v>2055.35</v>
      </c>
      <c r="P2055" s="2">
        <f t="shared" si="150"/>
        <v>520.64999999999986</v>
      </c>
      <c r="Q2055" s="3">
        <f t="shared" si="151"/>
        <v>0.33925197106926425</v>
      </c>
    </row>
    <row r="2056" spans="1:17" x14ac:dyDescent="0.2">
      <c r="A2056" s="1" t="s">
        <v>3338</v>
      </c>
      <c r="B2056"/>
      <c r="C2056" t="s">
        <v>30</v>
      </c>
      <c r="D2056" s="10"/>
      <c r="E2056"/>
      <c r="F2056"/>
      <c r="G2056" t="s">
        <v>18</v>
      </c>
      <c r="H2056">
        <v>17</v>
      </c>
      <c r="I2056" t="s">
        <v>818</v>
      </c>
      <c r="J2056" t="s">
        <v>819</v>
      </c>
      <c r="K2056" s="2">
        <v>2</v>
      </c>
      <c r="L2056" s="2">
        <v>-2</v>
      </c>
      <c r="N2056" s="2">
        <f t="shared" si="148"/>
        <v>1530.7</v>
      </c>
      <c r="O2056" s="2">
        <f t="shared" si="149"/>
        <v>2055.35</v>
      </c>
      <c r="P2056" s="2">
        <f t="shared" si="150"/>
        <v>524.64999999999986</v>
      </c>
      <c r="Q2056" s="3">
        <f t="shared" si="151"/>
        <v>0.34275168223688496</v>
      </c>
    </row>
    <row r="2057" spans="1:17" x14ac:dyDescent="0.2">
      <c r="A2057" s="1" t="s">
        <v>3339</v>
      </c>
      <c r="B2057"/>
      <c r="C2057" t="s">
        <v>30</v>
      </c>
      <c r="D2057" s="10"/>
      <c r="E2057"/>
      <c r="F2057"/>
      <c r="G2057" t="s">
        <v>23</v>
      </c>
      <c r="H2057">
        <v>41</v>
      </c>
      <c r="I2057" t="s">
        <v>820</v>
      </c>
      <c r="J2057" t="s">
        <v>821</v>
      </c>
      <c r="K2057" s="2">
        <v>2</v>
      </c>
      <c r="L2057" s="2">
        <v>-2</v>
      </c>
      <c r="N2057" s="2">
        <f t="shared" si="148"/>
        <v>1528.7</v>
      </c>
      <c r="O2057" s="2">
        <f t="shared" si="149"/>
        <v>2055.35</v>
      </c>
      <c r="P2057" s="2">
        <f t="shared" si="150"/>
        <v>526.64999999999986</v>
      </c>
      <c r="Q2057" s="3">
        <f t="shared" si="151"/>
        <v>0.34450840583502312</v>
      </c>
    </row>
    <row r="2058" spans="1:17" x14ac:dyDescent="0.2">
      <c r="A2058" s="1" t="s">
        <v>3340</v>
      </c>
      <c r="B2058" t="s">
        <v>635</v>
      </c>
      <c r="C2058" t="s">
        <v>8</v>
      </c>
      <c r="D2058" s="10">
        <v>41788</v>
      </c>
      <c r="E2058" t="s">
        <v>240</v>
      </c>
      <c r="F2058"/>
      <c r="G2058" t="s">
        <v>18</v>
      </c>
      <c r="H2058">
        <v>26</v>
      </c>
      <c r="I2058" t="s">
        <v>116</v>
      </c>
      <c r="J2058" t="s">
        <v>117</v>
      </c>
      <c r="K2058" s="2">
        <v>2</v>
      </c>
      <c r="L2058" s="2">
        <v>-2</v>
      </c>
      <c r="N2058" s="2">
        <f t="shared" si="148"/>
        <v>1526.7</v>
      </c>
      <c r="O2058" s="2">
        <f t="shared" si="149"/>
        <v>2055.35</v>
      </c>
      <c r="P2058" s="2">
        <f t="shared" si="150"/>
        <v>528.64999999999986</v>
      </c>
      <c r="Q2058" s="3">
        <f t="shared" si="151"/>
        <v>0.34626973210191908</v>
      </c>
    </row>
    <row r="2059" spans="1:17" x14ac:dyDescent="0.2">
      <c r="A2059" s="1" t="s">
        <v>3341</v>
      </c>
      <c r="B2059"/>
      <c r="C2059" t="s">
        <v>8</v>
      </c>
      <c r="D2059" s="10"/>
      <c r="E2059"/>
      <c r="F2059"/>
      <c r="G2059" t="s">
        <v>23</v>
      </c>
      <c r="H2059">
        <v>67</v>
      </c>
      <c r="I2059" t="s">
        <v>62</v>
      </c>
      <c r="J2059" t="s">
        <v>63</v>
      </c>
      <c r="K2059" s="2">
        <v>2</v>
      </c>
      <c r="L2059" s="2">
        <v>-2</v>
      </c>
      <c r="N2059" s="2">
        <f t="shared" si="148"/>
        <v>1524.7</v>
      </c>
      <c r="O2059" s="2">
        <f t="shared" si="149"/>
        <v>2055.35</v>
      </c>
      <c r="P2059" s="2">
        <f t="shared" si="150"/>
        <v>530.64999999999986</v>
      </c>
      <c r="Q2059" s="3">
        <f t="shared" si="151"/>
        <v>0.34803567914999667</v>
      </c>
    </row>
    <row r="2060" spans="1:17" x14ac:dyDescent="0.2">
      <c r="A2060" s="1" t="s">
        <v>3342</v>
      </c>
      <c r="B2060"/>
      <c r="C2060" t="s">
        <v>8</v>
      </c>
      <c r="D2060" s="10"/>
      <c r="E2060"/>
      <c r="F2060"/>
      <c r="G2060" t="s">
        <v>23</v>
      </c>
      <c r="H2060">
        <v>51</v>
      </c>
      <c r="I2060" t="s">
        <v>164</v>
      </c>
      <c r="J2060" t="s">
        <v>165</v>
      </c>
      <c r="K2060" s="2">
        <v>2</v>
      </c>
      <c r="L2060" s="2">
        <v>-2</v>
      </c>
      <c r="N2060" s="2">
        <f t="shared" si="148"/>
        <v>1522.7</v>
      </c>
      <c r="O2060" s="2">
        <f t="shared" si="149"/>
        <v>2055.35</v>
      </c>
      <c r="P2060" s="2">
        <f t="shared" si="150"/>
        <v>532.64999999999986</v>
      </c>
      <c r="Q2060" s="3">
        <f t="shared" si="151"/>
        <v>0.3498062651868391</v>
      </c>
    </row>
    <row r="2061" spans="1:17" x14ac:dyDescent="0.2">
      <c r="A2061" s="1" t="s">
        <v>3343</v>
      </c>
      <c r="B2061" t="s">
        <v>816</v>
      </c>
      <c r="C2061" t="s">
        <v>30</v>
      </c>
      <c r="D2061" s="10">
        <v>41788</v>
      </c>
      <c r="E2061" t="s">
        <v>817</v>
      </c>
      <c r="F2061"/>
      <c r="G2061" t="s">
        <v>23</v>
      </c>
      <c r="H2061">
        <v>34</v>
      </c>
      <c r="I2061" t="s">
        <v>141</v>
      </c>
      <c r="J2061" t="s">
        <v>142</v>
      </c>
      <c r="K2061" s="2">
        <v>2</v>
      </c>
      <c r="L2061" s="2">
        <v>9.25</v>
      </c>
      <c r="N2061" s="2">
        <f t="shared" si="148"/>
        <v>1520.7</v>
      </c>
      <c r="O2061" s="2">
        <f t="shared" si="149"/>
        <v>2055.35</v>
      </c>
      <c r="P2061" s="2">
        <f t="shared" si="150"/>
        <v>534.64999999999986</v>
      </c>
      <c r="Q2061" s="3">
        <f t="shared" si="151"/>
        <v>0.35158150851581499</v>
      </c>
    </row>
    <row r="2062" spans="1:17" x14ac:dyDescent="0.2">
      <c r="A2062" s="1" t="s">
        <v>3344</v>
      </c>
      <c r="B2062"/>
      <c r="C2062" t="s">
        <v>30</v>
      </c>
      <c r="D2062" s="10"/>
      <c r="E2062"/>
      <c r="F2062"/>
      <c r="G2062" t="s">
        <v>23</v>
      </c>
      <c r="H2062">
        <v>61</v>
      </c>
      <c r="I2062" t="s">
        <v>803</v>
      </c>
      <c r="J2062" t="s">
        <v>804</v>
      </c>
      <c r="K2062" s="2">
        <v>2</v>
      </c>
      <c r="L2062" s="2">
        <v>-2</v>
      </c>
      <c r="N2062" s="2">
        <f t="shared" si="148"/>
        <v>1518.7</v>
      </c>
      <c r="O2062" s="2">
        <f t="shared" si="149"/>
        <v>2046.1</v>
      </c>
      <c r="P2062" s="2">
        <f t="shared" si="150"/>
        <v>527.39999999999986</v>
      </c>
      <c r="Q2062" s="3">
        <f t="shared" si="151"/>
        <v>0.34727069203924399</v>
      </c>
    </row>
    <row r="2063" spans="1:17" x14ac:dyDescent="0.2">
      <c r="A2063" s="1" t="s">
        <v>3345</v>
      </c>
      <c r="B2063"/>
      <c r="C2063" t="s">
        <v>30</v>
      </c>
      <c r="D2063" s="10"/>
      <c r="E2063"/>
      <c r="F2063"/>
      <c r="G2063" t="s">
        <v>23</v>
      </c>
      <c r="H2063">
        <v>51</v>
      </c>
      <c r="I2063" t="s">
        <v>244</v>
      </c>
      <c r="J2063" t="s">
        <v>245</v>
      </c>
      <c r="K2063" s="2">
        <v>2</v>
      </c>
      <c r="L2063" s="2">
        <v>-2</v>
      </c>
      <c r="N2063" s="2">
        <f t="shared" si="148"/>
        <v>1516.7</v>
      </c>
      <c r="O2063" s="2">
        <f t="shared" si="149"/>
        <v>2046.1</v>
      </c>
      <c r="P2063" s="2">
        <f t="shared" si="150"/>
        <v>529.39999999999986</v>
      </c>
      <c r="Q2063" s="3">
        <f t="shared" si="151"/>
        <v>0.34904727368629251</v>
      </c>
    </row>
    <row r="2064" spans="1:17" x14ac:dyDescent="0.2">
      <c r="A2064" s="1" t="s">
        <v>3346</v>
      </c>
      <c r="B2064" t="s">
        <v>215</v>
      </c>
      <c r="C2064" t="s">
        <v>8</v>
      </c>
      <c r="D2064" s="10">
        <v>41774</v>
      </c>
      <c r="E2064" t="s">
        <v>216</v>
      </c>
      <c r="F2064"/>
      <c r="G2064" t="s">
        <v>23</v>
      </c>
      <c r="H2064">
        <v>34</v>
      </c>
      <c r="I2064" t="s">
        <v>62</v>
      </c>
      <c r="J2064" t="s">
        <v>63</v>
      </c>
      <c r="K2064" s="2">
        <v>2</v>
      </c>
      <c r="L2064" s="2">
        <v>-2</v>
      </c>
      <c r="N2064" s="2">
        <f t="shared" si="148"/>
        <v>1514.7</v>
      </c>
      <c r="O2064" s="2">
        <f t="shared" si="149"/>
        <v>2046.1</v>
      </c>
      <c r="P2064" s="2">
        <f t="shared" si="150"/>
        <v>531.39999999999986</v>
      </c>
      <c r="Q2064" s="3">
        <f t="shared" si="151"/>
        <v>0.35082854690697818</v>
      </c>
    </row>
    <row r="2065" spans="1:17" x14ac:dyDescent="0.2">
      <c r="A2065" s="1" t="s">
        <v>3347</v>
      </c>
      <c r="B2065"/>
      <c r="C2065" t="s">
        <v>8</v>
      </c>
      <c r="D2065" s="10"/>
      <c r="E2065"/>
      <c r="F2065"/>
      <c r="G2065" t="s">
        <v>23</v>
      </c>
      <c r="H2065">
        <v>34</v>
      </c>
      <c r="I2065" t="s">
        <v>416</v>
      </c>
      <c r="J2065" t="s">
        <v>417</v>
      </c>
      <c r="K2065" s="2">
        <v>2</v>
      </c>
      <c r="L2065" s="2">
        <v>-2</v>
      </c>
      <c r="N2065" s="2">
        <f t="shared" si="148"/>
        <v>1512.7</v>
      </c>
      <c r="O2065" s="2">
        <f t="shared" si="149"/>
        <v>2046.1</v>
      </c>
      <c r="P2065" s="2">
        <f t="shared" si="150"/>
        <v>533.39999999999986</v>
      </c>
      <c r="Q2065" s="3">
        <f t="shared" si="151"/>
        <v>0.35261453031004153</v>
      </c>
    </row>
    <row r="2066" spans="1:17" x14ac:dyDescent="0.2">
      <c r="A2066" s="1" t="s">
        <v>3348</v>
      </c>
      <c r="B2066"/>
      <c r="C2066" t="s">
        <v>8</v>
      </c>
      <c r="D2066" s="10"/>
      <c r="E2066"/>
      <c r="F2066"/>
      <c r="G2066" t="s">
        <v>23</v>
      </c>
      <c r="H2066">
        <v>101</v>
      </c>
      <c r="I2066" t="s">
        <v>813</v>
      </c>
      <c r="J2066" t="s">
        <v>814</v>
      </c>
      <c r="K2066" s="2">
        <v>2</v>
      </c>
      <c r="L2066" s="2">
        <v>-2</v>
      </c>
      <c r="N2066" s="2">
        <f t="shared" si="148"/>
        <v>1510.7</v>
      </c>
      <c r="O2066" s="2">
        <f t="shared" si="149"/>
        <v>2046.1</v>
      </c>
      <c r="P2066" s="2">
        <f t="shared" si="150"/>
        <v>535.39999999999986</v>
      </c>
      <c r="Q2066" s="3">
        <f t="shared" si="151"/>
        <v>0.35440524260276679</v>
      </c>
    </row>
    <row r="2067" spans="1:17" x14ac:dyDescent="0.2">
      <c r="A2067" s="1" t="s">
        <v>3349</v>
      </c>
      <c r="B2067" t="s">
        <v>182</v>
      </c>
      <c r="C2067" t="s">
        <v>30</v>
      </c>
      <c r="D2067" s="10">
        <v>41774</v>
      </c>
      <c r="E2067" t="s">
        <v>815</v>
      </c>
      <c r="F2067"/>
      <c r="G2067" t="s">
        <v>18</v>
      </c>
      <c r="H2067">
        <v>29</v>
      </c>
      <c r="I2067" t="s">
        <v>636</v>
      </c>
      <c r="J2067" t="s">
        <v>637</v>
      </c>
      <c r="K2067" s="2">
        <v>2</v>
      </c>
      <c r="L2067" s="2">
        <v>-2</v>
      </c>
      <c r="N2067" s="2">
        <f t="shared" si="148"/>
        <v>1508.7</v>
      </c>
      <c r="O2067" s="2">
        <f t="shared" si="149"/>
        <v>2046.1</v>
      </c>
      <c r="P2067" s="2">
        <f t="shared" si="150"/>
        <v>537.39999999999986</v>
      </c>
      <c r="Q2067" s="3">
        <f t="shared" si="151"/>
        <v>0.35620070259163511</v>
      </c>
    </row>
    <row r="2068" spans="1:17" x14ac:dyDescent="0.2">
      <c r="A2068" s="1" t="s">
        <v>3350</v>
      </c>
      <c r="B2068"/>
      <c r="C2068" t="s">
        <v>30</v>
      </c>
      <c r="D2068" s="10"/>
      <c r="E2068"/>
      <c r="F2068"/>
      <c r="G2068" t="s">
        <v>23</v>
      </c>
      <c r="H2068">
        <v>36</v>
      </c>
      <c r="I2068" t="s">
        <v>803</v>
      </c>
      <c r="J2068" t="s">
        <v>804</v>
      </c>
      <c r="K2068" s="2">
        <v>2</v>
      </c>
      <c r="L2068" s="2">
        <v>-2</v>
      </c>
      <c r="N2068" s="2">
        <f t="shared" si="148"/>
        <v>1506.7</v>
      </c>
      <c r="O2068" s="2">
        <f t="shared" si="149"/>
        <v>2046.1</v>
      </c>
      <c r="P2068" s="2">
        <f t="shared" si="150"/>
        <v>539.39999999999986</v>
      </c>
      <c r="Q2068" s="3">
        <f t="shared" si="151"/>
        <v>0.3580009291829826</v>
      </c>
    </row>
    <row r="2069" spans="1:17" x14ac:dyDescent="0.2">
      <c r="A2069" s="1" t="s">
        <v>3351</v>
      </c>
      <c r="B2069"/>
      <c r="C2069" t="s">
        <v>30</v>
      </c>
      <c r="D2069" s="10"/>
      <c r="E2069"/>
      <c r="F2069"/>
      <c r="G2069" t="s">
        <v>23</v>
      </c>
      <c r="H2069">
        <v>41</v>
      </c>
      <c r="I2069" t="s">
        <v>434</v>
      </c>
      <c r="J2069" t="s">
        <v>25</v>
      </c>
      <c r="K2069" s="2">
        <v>2</v>
      </c>
      <c r="L2069" s="2">
        <v>-2</v>
      </c>
      <c r="N2069" s="2">
        <f t="shared" si="148"/>
        <v>1504.7</v>
      </c>
      <c r="O2069" s="2">
        <f t="shared" si="149"/>
        <v>2046.1</v>
      </c>
      <c r="P2069" s="2">
        <f t="shared" si="150"/>
        <v>541.39999999999986</v>
      </c>
      <c r="Q2069" s="3">
        <f t="shared" si="151"/>
        <v>0.35980594138366445</v>
      </c>
    </row>
    <row r="2070" spans="1:17" x14ac:dyDescent="0.2">
      <c r="A2070" s="1" t="s">
        <v>3352</v>
      </c>
      <c r="B2070" t="s">
        <v>808</v>
      </c>
      <c r="C2070" t="s">
        <v>8</v>
      </c>
      <c r="D2070" s="10">
        <v>41767</v>
      </c>
      <c r="E2070" t="s">
        <v>212</v>
      </c>
      <c r="F2070"/>
      <c r="G2070" t="s">
        <v>18</v>
      </c>
      <c r="H2070">
        <v>26</v>
      </c>
      <c r="I2070" t="s">
        <v>116</v>
      </c>
      <c r="J2070" t="s">
        <v>117</v>
      </c>
      <c r="K2070" s="2">
        <v>2</v>
      </c>
      <c r="L2070" s="2">
        <v>-2</v>
      </c>
      <c r="N2070" s="2">
        <f t="shared" si="148"/>
        <v>1502.7</v>
      </c>
      <c r="O2070" s="2">
        <f t="shared" si="149"/>
        <v>2046.1</v>
      </c>
      <c r="P2070" s="2">
        <f t="shared" si="150"/>
        <v>543.39999999999986</v>
      </c>
      <c r="Q2070" s="3">
        <f t="shared" si="151"/>
        <v>0.36161575830172343</v>
      </c>
    </row>
    <row r="2071" spans="1:17" x14ac:dyDescent="0.2">
      <c r="A2071" s="1" t="s">
        <v>3353</v>
      </c>
      <c r="B2071"/>
      <c r="C2071" t="s">
        <v>8</v>
      </c>
      <c r="D2071" s="10"/>
      <c r="E2071"/>
      <c r="F2071"/>
      <c r="G2071" t="s">
        <v>23</v>
      </c>
      <c r="H2071">
        <v>36</v>
      </c>
      <c r="I2071" t="s">
        <v>102</v>
      </c>
      <c r="J2071" t="s">
        <v>103</v>
      </c>
      <c r="K2071" s="2">
        <v>2</v>
      </c>
      <c r="L2071" s="2">
        <v>9.75</v>
      </c>
      <c r="N2071" s="2">
        <f t="shared" si="148"/>
        <v>1500.7</v>
      </c>
      <c r="O2071" s="2">
        <f t="shared" si="149"/>
        <v>2046.1</v>
      </c>
      <c r="P2071" s="2">
        <f t="shared" si="150"/>
        <v>545.39999999999986</v>
      </c>
      <c r="Q2071" s="3">
        <f t="shared" si="151"/>
        <v>0.3634303991470646</v>
      </c>
    </row>
    <row r="2072" spans="1:17" x14ac:dyDescent="0.2">
      <c r="A2072" s="1" t="s">
        <v>3354</v>
      </c>
      <c r="B2072"/>
      <c r="C2072" t="s">
        <v>8</v>
      </c>
      <c r="D2072" s="10"/>
      <c r="E2072"/>
      <c r="F2072"/>
      <c r="G2072" t="s">
        <v>18</v>
      </c>
      <c r="H2072">
        <v>26</v>
      </c>
      <c r="I2072" t="s">
        <v>66</v>
      </c>
      <c r="J2072" t="s">
        <v>67</v>
      </c>
      <c r="K2072" s="2">
        <v>2</v>
      </c>
      <c r="L2072" s="2">
        <v>-2</v>
      </c>
      <c r="N2072" s="2">
        <f t="shared" si="148"/>
        <v>1498.7</v>
      </c>
      <c r="O2072" s="2">
        <f t="shared" si="149"/>
        <v>2036.35</v>
      </c>
      <c r="P2072" s="2">
        <f t="shared" si="150"/>
        <v>537.64999999999986</v>
      </c>
      <c r="Q2072" s="3">
        <f t="shared" si="151"/>
        <v>0.35874424501234392</v>
      </c>
    </row>
    <row r="2073" spans="1:17" x14ac:dyDescent="0.2">
      <c r="A2073" s="1" t="s">
        <v>3355</v>
      </c>
      <c r="B2073" t="s">
        <v>223</v>
      </c>
      <c r="C2073" t="s">
        <v>30</v>
      </c>
      <c r="D2073" s="10">
        <v>41767</v>
      </c>
      <c r="E2073" t="s">
        <v>224</v>
      </c>
      <c r="F2073"/>
      <c r="G2073" t="s">
        <v>23</v>
      </c>
      <c r="H2073">
        <v>61</v>
      </c>
      <c r="I2073" t="s">
        <v>809</v>
      </c>
      <c r="J2073" t="s">
        <v>810</v>
      </c>
      <c r="K2073" s="2">
        <v>2</v>
      </c>
      <c r="L2073" s="2">
        <v>-2</v>
      </c>
      <c r="N2073" s="2">
        <f t="shared" si="148"/>
        <v>1496.7</v>
      </c>
      <c r="O2073" s="2">
        <f t="shared" si="149"/>
        <v>2036.35</v>
      </c>
      <c r="P2073" s="2">
        <f t="shared" si="150"/>
        <v>539.64999999999986</v>
      </c>
      <c r="Q2073" s="3">
        <f t="shared" si="151"/>
        <v>0.36055989844324171</v>
      </c>
    </row>
    <row r="2074" spans="1:17" x14ac:dyDescent="0.2">
      <c r="A2074" s="1" t="s">
        <v>3356</v>
      </c>
      <c r="B2074"/>
      <c r="C2074" t="s">
        <v>30</v>
      </c>
      <c r="D2074" s="10"/>
      <c r="E2074"/>
      <c r="F2074"/>
      <c r="G2074" t="s">
        <v>23</v>
      </c>
      <c r="H2074">
        <v>81</v>
      </c>
      <c r="I2074" t="s">
        <v>685</v>
      </c>
      <c r="J2074" t="s">
        <v>384</v>
      </c>
      <c r="K2074" s="2">
        <v>2</v>
      </c>
      <c r="L2074" s="2">
        <v>-2</v>
      </c>
      <c r="N2074" s="2">
        <f t="shared" si="148"/>
        <v>1494.7</v>
      </c>
      <c r="O2074" s="2">
        <f t="shared" si="149"/>
        <v>2036.35</v>
      </c>
      <c r="P2074" s="2">
        <f t="shared" si="150"/>
        <v>541.64999999999986</v>
      </c>
      <c r="Q2074" s="3">
        <f t="shared" si="151"/>
        <v>0.36238041078477279</v>
      </c>
    </row>
    <row r="2075" spans="1:17" x14ac:dyDescent="0.2">
      <c r="A2075" s="1" t="s">
        <v>3357</v>
      </c>
      <c r="B2075"/>
      <c r="C2075" t="s">
        <v>30</v>
      </c>
      <c r="D2075" s="10"/>
      <c r="E2075"/>
      <c r="F2075"/>
      <c r="G2075" t="s">
        <v>23</v>
      </c>
      <c r="H2075">
        <v>67</v>
      </c>
      <c r="I2075" t="s">
        <v>811</v>
      </c>
      <c r="J2075" t="s">
        <v>812</v>
      </c>
      <c r="K2075" s="2">
        <v>2</v>
      </c>
      <c r="L2075" s="2">
        <v>-2</v>
      </c>
      <c r="N2075" s="2">
        <f t="shared" si="148"/>
        <v>1492.7</v>
      </c>
      <c r="O2075" s="2">
        <f t="shared" si="149"/>
        <v>2036.35</v>
      </c>
      <c r="P2075" s="2">
        <f t="shared" si="150"/>
        <v>543.64999999999986</v>
      </c>
      <c r="Q2075" s="3">
        <f t="shared" si="151"/>
        <v>0.36420580156762905</v>
      </c>
    </row>
    <row r="2076" spans="1:17" x14ac:dyDescent="0.2">
      <c r="A2076" s="1" t="s">
        <v>3358</v>
      </c>
      <c r="B2076" t="s">
        <v>201</v>
      </c>
      <c r="C2076" t="s">
        <v>8</v>
      </c>
      <c r="D2076" s="10">
        <v>41760</v>
      </c>
      <c r="E2076" t="s">
        <v>202</v>
      </c>
      <c r="F2076"/>
      <c r="G2076" t="s">
        <v>18</v>
      </c>
      <c r="H2076">
        <v>19</v>
      </c>
      <c r="I2076" t="s">
        <v>805</v>
      </c>
      <c r="J2076" t="s">
        <v>131</v>
      </c>
      <c r="K2076" s="2">
        <v>2</v>
      </c>
      <c r="L2076" s="2">
        <v>-2</v>
      </c>
      <c r="N2076" s="2">
        <f t="shared" si="148"/>
        <v>1490.7</v>
      </c>
      <c r="O2076" s="2">
        <f t="shared" si="149"/>
        <v>2036.35</v>
      </c>
      <c r="P2076" s="2">
        <f t="shared" si="150"/>
        <v>545.64999999999986</v>
      </c>
      <c r="Q2076" s="3">
        <f t="shared" si="151"/>
        <v>0.36603609042731594</v>
      </c>
    </row>
    <row r="2077" spans="1:17" x14ac:dyDescent="0.2">
      <c r="A2077" s="1" t="s">
        <v>3359</v>
      </c>
      <c r="B2077"/>
      <c r="C2077" t="s">
        <v>8</v>
      </c>
      <c r="D2077" s="10"/>
      <c r="E2077"/>
      <c r="F2077"/>
      <c r="G2077" t="s">
        <v>23</v>
      </c>
      <c r="H2077">
        <v>34</v>
      </c>
      <c r="I2077" t="s">
        <v>154</v>
      </c>
      <c r="J2077" t="s">
        <v>155</v>
      </c>
      <c r="K2077" s="2">
        <v>2</v>
      </c>
      <c r="L2077" s="2">
        <v>-2</v>
      </c>
      <c r="N2077" s="2">
        <f t="shared" ref="N2077:N2140" si="152">IF(L2077&lt;&gt;0,N2078+K2077,N2078)</f>
        <v>1488.7</v>
      </c>
      <c r="O2077" s="2">
        <f t="shared" ref="O2077:O2140" si="153">IF(L2077&gt;0,O2078+L2077,O2078)</f>
        <v>2036.35</v>
      </c>
      <c r="P2077" s="2">
        <f t="shared" ref="P2077:P2140" si="154">O2077-N2077</f>
        <v>547.64999999999986</v>
      </c>
      <c r="Q2077" s="3">
        <f t="shared" ref="Q2077:Q2140" si="155">(1/N2077)*P2077</f>
        <v>0.36787129710485644</v>
      </c>
    </row>
    <row r="2078" spans="1:17" x14ac:dyDescent="0.2">
      <c r="A2078" s="1" t="s">
        <v>3360</v>
      </c>
      <c r="B2078"/>
      <c r="C2078" t="s">
        <v>8</v>
      </c>
      <c r="D2078" s="10"/>
      <c r="E2078"/>
      <c r="F2078"/>
      <c r="G2078" t="s">
        <v>23</v>
      </c>
      <c r="H2078">
        <v>34</v>
      </c>
      <c r="I2078" t="s">
        <v>192</v>
      </c>
      <c r="J2078" t="s">
        <v>193</v>
      </c>
      <c r="K2078" s="2">
        <v>2</v>
      </c>
      <c r="L2078" s="2">
        <v>-2</v>
      </c>
      <c r="N2078" s="2">
        <f t="shared" si="152"/>
        <v>1486.7</v>
      </c>
      <c r="O2078" s="2">
        <f t="shared" si="153"/>
        <v>2036.35</v>
      </c>
      <c r="P2078" s="2">
        <f t="shared" si="154"/>
        <v>549.64999999999986</v>
      </c>
      <c r="Q2078" s="3">
        <f t="shared" si="155"/>
        <v>0.36971144144750112</v>
      </c>
    </row>
    <row r="2079" spans="1:17" x14ac:dyDescent="0.2">
      <c r="A2079" s="1" t="s">
        <v>3361</v>
      </c>
      <c r="B2079" t="s">
        <v>806</v>
      </c>
      <c r="C2079" t="s">
        <v>30</v>
      </c>
      <c r="D2079" s="10">
        <v>41760</v>
      </c>
      <c r="E2079" t="s">
        <v>807</v>
      </c>
      <c r="F2079"/>
      <c r="G2079" t="s">
        <v>23</v>
      </c>
      <c r="H2079">
        <v>51</v>
      </c>
      <c r="I2079" t="s">
        <v>763</v>
      </c>
      <c r="J2079" t="s">
        <v>764</v>
      </c>
      <c r="K2079" s="2">
        <v>2</v>
      </c>
      <c r="L2079" s="2">
        <v>13.5</v>
      </c>
      <c r="N2079" s="2">
        <f t="shared" si="152"/>
        <v>1484.7</v>
      </c>
      <c r="O2079" s="2">
        <f t="shared" si="153"/>
        <v>2036.35</v>
      </c>
      <c r="P2079" s="2">
        <f t="shared" si="154"/>
        <v>551.64999999999986</v>
      </c>
      <c r="Q2079" s="3">
        <f t="shared" si="155"/>
        <v>0.37155654340944283</v>
      </c>
    </row>
    <row r="2080" spans="1:17" x14ac:dyDescent="0.2">
      <c r="A2080" s="1" t="s">
        <v>3362</v>
      </c>
      <c r="B2080"/>
      <c r="C2080" t="s">
        <v>30</v>
      </c>
      <c r="D2080" s="10"/>
      <c r="E2080"/>
      <c r="F2080"/>
      <c r="G2080" t="s">
        <v>23</v>
      </c>
      <c r="H2080">
        <v>81</v>
      </c>
      <c r="I2080" t="s">
        <v>42</v>
      </c>
      <c r="J2080" t="s">
        <v>17</v>
      </c>
      <c r="K2080" s="2">
        <v>2</v>
      </c>
      <c r="L2080" s="2">
        <v>-2</v>
      </c>
      <c r="N2080" s="2">
        <f t="shared" si="152"/>
        <v>1482.7</v>
      </c>
      <c r="O2080" s="2">
        <f t="shared" si="153"/>
        <v>2022.85</v>
      </c>
      <c r="P2080" s="2">
        <f t="shared" si="154"/>
        <v>540.14999999999986</v>
      </c>
      <c r="Q2080" s="3">
        <f t="shared" si="155"/>
        <v>0.36430161192419225</v>
      </c>
    </row>
    <row r="2081" spans="1:17" x14ac:dyDescent="0.2">
      <c r="A2081" s="1" t="s">
        <v>3363</v>
      </c>
      <c r="B2081"/>
      <c r="C2081" t="s">
        <v>30</v>
      </c>
      <c r="D2081" s="10"/>
      <c r="E2081"/>
      <c r="F2081"/>
      <c r="G2081" t="s">
        <v>23</v>
      </c>
      <c r="H2081">
        <v>41</v>
      </c>
      <c r="I2081" t="s">
        <v>369</v>
      </c>
      <c r="J2081" t="s">
        <v>269</v>
      </c>
      <c r="K2081" s="2">
        <v>2</v>
      </c>
      <c r="L2081" s="2">
        <v>-2</v>
      </c>
      <c r="N2081" s="2">
        <f t="shared" si="152"/>
        <v>1480.7</v>
      </c>
      <c r="O2081" s="2">
        <f t="shared" si="153"/>
        <v>2022.85</v>
      </c>
      <c r="P2081" s="2">
        <f t="shared" si="154"/>
        <v>542.14999999999986</v>
      </c>
      <c r="Q2081" s="3">
        <f t="shared" si="155"/>
        <v>0.36614439116634018</v>
      </c>
    </row>
    <row r="2082" spans="1:17" x14ac:dyDescent="0.2">
      <c r="A2082" s="1" t="s">
        <v>3364</v>
      </c>
      <c r="B2082" t="s">
        <v>190</v>
      </c>
      <c r="C2082" t="s">
        <v>8</v>
      </c>
      <c r="D2082" s="10">
        <v>41753</v>
      </c>
      <c r="E2082" t="s">
        <v>191</v>
      </c>
      <c r="F2082"/>
      <c r="G2082" t="s">
        <v>23</v>
      </c>
      <c r="H2082">
        <v>46</v>
      </c>
      <c r="I2082" t="s">
        <v>217</v>
      </c>
      <c r="J2082" t="s">
        <v>218</v>
      </c>
      <c r="K2082" s="2">
        <v>2</v>
      </c>
      <c r="L2082" s="2">
        <v>4</v>
      </c>
      <c r="N2082" s="2">
        <f t="shared" si="152"/>
        <v>1478.7</v>
      </c>
      <c r="O2082" s="2">
        <f t="shared" si="153"/>
        <v>2022.85</v>
      </c>
      <c r="P2082" s="2">
        <f t="shared" si="154"/>
        <v>544.14999999999986</v>
      </c>
      <c r="Q2082" s="3">
        <f t="shared" si="155"/>
        <v>0.36799215527152218</v>
      </c>
    </row>
    <row r="2083" spans="1:17" x14ac:dyDescent="0.2">
      <c r="A2083" s="1" t="s">
        <v>3365</v>
      </c>
      <c r="B2083"/>
      <c r="C2083" t="s">
        <v>8</v>
      </c>
      <c r="D2083" s="10"/>
      <c r="E2083"/>
      <c r="F2083"/>
      <c r="G2083" t="s">
        <v>23</v>
      </c>
      <c r="H2083">
        <v>67</v>
      </c>
      <c r="I2083" t="s">
        <v>600</v>
      </c>
      <c r="J2083" t="s">
        <v>801</v>
      </c>
      <c r="K2083" s="2">
        <v>2</v>
      </c>
      <c r="L2083" s="2">
        <v>-2</v>
      </c>
      <c r="N2083" s="2">
        <f t="shared" si="152"/>
        <v>1476.7</v>
      </c>
      <c r="O2083" s="2">
        <f t="shared" si="153"/>
        <v>2018.85</v>
      </c>
      <c r="P2083" s="2">
        <f t="shared" si="154"/>
        <v>542.14999999999986</v>
      </c>
      <c r="Q2083" s="3">
        <f t="shared" si="155"/>
        <v>0.36713618202749365</v>
      </c>
    </row>
    <row r="2084" spans="1:17" x14ac:dyDescent="0.2">
      <c r="A2084" s="1" t="s">
        <v>3366</v>
      </c>
      <c r="B2084"/>
      <c r="C2084" t="s">
        <v>8</v>
      </c>
      <c r="D2084" s="10"/>
      <c r="E2084"/>
      <c r="F2084"/>
      <c r="G2084" t="s">
        <v>23</v>
      </c>
      <c r="H2084">
        <v>41</v>
      </c>
      <c r="I2084" t="s">
        <v>610</v>
      </c>
      <c r="J2084" t="s">
        <v>151</v>
      </c>
      <c r="K2084" s="2">
        <v>2</v>
      </c>
      <c r="L2084" s="2">
        <v>-2</v>
      </c>
      <c r="N2084" s="2">
        <f t="shared" si="152"/>
        <v>1474.7</v>
      </c>
      <c r="O2084" s="2">
        <f t="shared" si="153"/>
        <v>2018.85</v>
      </c>
      <c r="P2084" s="2">
        <f t="shared" si="154"/>
        <v>544.14999999999986</v>
      </c>
      <c r="Q2084" s="3">
        <f t="shared" si="155"/>
        <v>0.36899030311249736</v>
      </c>
    </row>
    <row r="2085" spans="1:17" x14ac:dyDescent="0.2">
      <c r="A2085" s="1" t="s">
        <v>3367</v>
      </c>
      <c r="B2085" t="s">
        <v>205</v>
      </c>
      <c r="C2085" t="s">
        <v>30</v>
      </c>
      <c r="D2085" s="10">
        <v>41753</v>
      </c>
      <c r="E2085" t="s">
        <v>802</v>
      </c>
      <c r="F2085"/>
      <c r="G2085" t="s">
        <v>23</v>
      </c>
      <c r="H2085">
        <v>67</v>
      </c>
      <c r="I2085" t="s">
        <v>646</v>
      </c>
      <c r="J2085" t="s">
        <v>647</v>
      </c>
      <c r="K2085" s="2">
        <v>2</v>
      </c>
      <c r="L2085" s="2">
        <v>-2</v>
      </c>
      <c r="N2085" s="2">
        <f t="shared" si="152"/>
        <v>1472.7</v>
      </c>
      <c r="O2085" s="2">
        <f t="shared" si="153"/>
        <v>2018.85</v>
      </c>
      <c r="P2085" s="2">
        <f t="shared" si="154"/>
        <v>546.14999999999986</v>
      </c>
      <c r="Q2085" s="3">
        <f t="shared" si="155"/>
        <v>0.37084946017518833</v>
      </c>
    </row>
    <row r="2086" spans="1:17" x14ac:dyDescent="0.2">
      <c r="A2086" s="1" t="s">
        <v>3368</v>
      </c>
      <c r="B2086"/>
      <c r="C2086" t="s">
        <v>30</v>
      </c>
      <c r="D2086" s="10"/>
      <c r="E2086"/>
      <c r="F2086"/>
      <c r="G2086" t="s">
        <v>23</v>
      </c>
      <c r="H2086">
        <v>51</v>
      </c>
      <c r="I2086" t="s">
        <v>803</v>
      </c>
      <c r="J2086" t="s">
        <v>804</v>
      </c>
      <c r="K2086" s="2">
        <v>2</v>
      </c>
      <c r="L2086" s="2">
        <v>13.5</v>
      </c>
      <c r="N2086" s="2">
        <f t="shared" si="152"/>
        <v>1470.7</v>
      </c>
      <c r="O2086" s="2">
        <f t="shared" si="153"/>
        <v>2018.85</v>
      </c>
      <c r="P2086" s="2">
        <f t="shared" si="154"/>
        <v>548.14999999999986</v>
      </c>
      <c r="Q2086" s="3">
        <f t="shared" si="155"/>
        <v>0.37271367376079412</v>
      </c>
    </row>
    <row r="2087" spans="1:17" x14ac:dyDescent="0.2">
      <c r="A2087" s="1" t="s">
        <v>3369</v>
      </c>
      <c r="B2087"/>
      <c r="C2087" t="s">
        <v>30</v>
      </c>
      <c r="D2087" s="10"/>
      <c r="E2087"/>
      <c r="F2087"/>
      <c r="G2087" t="s">
        <v>23</v>
      </c>
      <c r="H2087">
        <v>101</v>
      </c>
      <c r="I2087" t="s">
        <v>481</v>
      </c>
      <c r="J2087" t="s">
        <v>482</v>
      </c>
      <c r="K2087" s="2">
        <v>2</v>
      </c>
      <c r="L2087" s="2">
        <v>-2</v>
      </c>
      <c r="N2087" s="2">
        <f t="shared" si="152"/>
        <v>1468.7</v>
      </c>
      <c r="O2087" s="2">
        <f t="shared" si="153"/>
        <v>2005.35</v>
      </c>
      <c r="P2087" s="2">
        <f t="shared" si="154"/>
        <v>536.64999999999986</v>
      </c>
      <c r="Q2087" s="3">
        <f t="shared" si="155"/>
        <v>0.36539116225233192</v>
      </c>
    </row>
    <row r="2088" spans="1:17" x14ac:dyDescent="0.2">
      <c r="A2088" s="1" t="s">
        <v>3370</v>
      </c>
      <c r="B2088" t="s">
        <v>176</v>
      </c>
      <c r="C2088" t="s">
        <v>8</v>
      </c>
      <c r="D2088" s="10">
        <v>41746</v>
      </c>
      <c r="E2088" t="s">
        <v>177</v>
      </c>
      <c r="F2088"/>
      <c r="G2088" t="s">
        <v>23</v>
      </c>
      <c r="H2088">
        <v>41</v>
      </c>
      <c r="I2088" t="s">
        <v>118</v>
      </c>
      <c r="J2088" t="s">
        <v>119</v>
      </c>
      <c r="K2088" s="2">
        <v>2</v>
      </c>
      <c r="L2088" s="2">
        <v>-2</v>
      </c>
      <c r="N2088" s="2">
        <f t="shared" si="152"/>
        <v>1466.7</v>
      </c>
      <c r="O2088" s="2">
        <f t="shared" si="153"/>
        <v>2005.35</v>
      </c>
      <c r="P2088" s="2">
        <f t="shared" si="154"/>
        <v>538.64999999999986</v>
      </c>
      <c r="Q2088" s="3">
        <f t="shared" si="155"/>
        <v>0.36725301697688678</v>
      </c>
    </row>
    <row r="2089" spans="1:17" x14ac:dyDescent="0.2">
      <c r="A2089" s="1" t="s">
        <v>3371</v>
      </c>
      <c r="B2089"/>
      <c r="C2089" t="s">
        <v>8</v>
      </c>
      <c r="D2089" s="10"/>
      <c r="E2089"/>
      <c r="F2089"/>
      <c r="G2089" t="s">
        <v>23</v>
      </c>
      <c r="H2089">
        <v>81</v>
      </c>
      <c r="I2089" t="s">
        <v>799</v>
      </c>
      <c r="J2089" t="s">
        <v>800</v>
      </c>
      <c r="K2089" s="2">
        <v>2</v>
      </c>
      <c r="L2089" s="2">
        <v>-2</v>
      </c>
      <c r="N2089" s="2">
        <f t="shared" si="152"/>
        <v>1464.7</v>
      </c>
      <c r="O2089" s="2">
        <f t="shared" si="153"/>
        <v>2005.35</v>
      </c>
      <c r="P2089" s="2">
        <f t="shared" si="154"/>
        <v>540.64999999999986</v>
      </c>
      <c r="Q2089" s="3">
        <f t="shared" si="155"/>
        <v>0.36911995630504529</v>
      </c>
    </row>
    <row r="2090" spans="1:17" x14ac:dyDescent="0.2">
      <c r="A2090" s="1" t="s">
        <v>3372</v>
      </c>
      <c r="B2090"/>
      <c r="C2090" t="s">
        <v>8</v>
      </c>
      <c r="D2090" s="10"/>
      <c r="E2090"/>
      <c r="F2090"/>
      <c r="G2090" t="s">
        <v>23</v>
      </c>
      <c r="H2090">
        <v>46</v>
      </c>
      <c r="I2090" t="s">
        <v>217</v>
      </c>
      <c r="J2090" t="s">
        <v>218</v>
      </c>
      <c r="K2090" s="2">
        <v>2</v>
      </c>
      <c r="L2090" s="2">
        <v>-2</v>
      </c>
      <c r="N2090" s="2">
        <f t="shared" si="152"/>
        <v>1462.7</v>
      </c>
      <c r="O2090" s="2">
        <f t="shared" si="153"/>
        <v>2005.35</v>
      </c>
      <c r="P2090" s="2">
        <f t="shared" si="154"/>
        <v>542.64999999999986</v>
      </c>
      <c r="Q2090" s="3">
        <f t="shared" si="155"/>
        <v>0.37099200109386743</v>
      </c>
    </row>
    <row r="2091" spans="1:17" x14ac:dyDescent="0.2">
      <c r="A2091" s="1" t="s">
        <v>3373</v>
      </c>
      <c r="B2091" t="s">
        <v>137</v>
      </c>
      <c r="C2091" t="s">
        <v>30</v>
      </c>
      <c r="D2091" s="10">
        <v>41746</v>
      </c>
      <c r="E2091" t="s">
        <v>138</v>
      </c>
      <c r="F2091"/>
      <c r="G2091" t="s">
        <v>23</v>
      </c>
      <c r="H2091">
        <v>51</v>
      </c>
      <c r="I2091" t="s">
        <v>646</v>
      </c>
      <c r="J2091" t="s">
        <v>647</v>
      </c>
      <c r="K2091" s="2">
        <v>2</v>
      </c>
      <c r="L2091" s="2">
        <v>-2</v>
      </c>
      <c r="N2091" s="2">
        <f t="shared" si="152"/>
        <v>1460.7</v>
      </c>
      <c r="O2091" s="2">
        <f t="shared" si="153"/>
        <v>2005.35</v>
      </c>
      <c r="P2091" s="2">
        <f t="shared" si="154"/>
        <v>544.64999999999986</v>
      </c>
      <c r="Q2091" s="3">
        <f t="shared" si="155"/>
        <v>0.37286917231464356</v>
      </c>
    </row>
    <row r="2092" spans="1:17" x14ac:dyDescent="0.2">
      <c r="A2092" s="1" t="s">
        <v>3374</v>
      </c>
      <c r="B2092"/>
      <c r="C2092" t="s">
        <v>30</v>
      </c>
      <c r="D2092" s="10"/>
      <c r="E2092"/>
      <c r="F2092"/>
      <c r="G2092" t="s">
        <v>23</v>
      </c>
      <c r="H2092">
        <v>81</v>
      </c>
      <c r="I2092" t="s">
        <v>406</v>
      </c>
      <c r="J2092" t="s">
        <v>407</v>
      </c>
      <c r="K2092" s="2">
        <v>2</v>
      </c>
      <c r="L2092" s="2">
        <v>-2</v>
      </c>
      <c r="N2092" s="2">
        <f t="shared" si="152"/>
        <v>1458.7</v>
      </c>
      <c r="O2092" s="2">
        <f t="shared" si="153"/>
        <v>2005.35</v>
      </c>
      <c r="P2092" s="2">
        <f t="shared" si="154"/>
        <v>546.64999999999986</v>
      </c>
      <c r="Q2092" s="3">
        <f t="shared" si="155"/>
        <v>0.37475149105367783</v>
      </c>
    </row>
    <row r="2093" spans="1:17" x14ac:dyDescent="0.2">
      <c r="A2093" s="1" t="s">
        <v>3375</v>
      </c>
      <c r="B2093"/>
      <c r="C2093" t="s">
        <v>30</v>
      </c>
      <c r="D2093" s="10"/>
      <c r="E2093"/>
      <c r="F2093"/>
      <c r="G2093" t="s">
        <v>23</v>
      </c>
      <c r="H2093">
        <v>126</v>
      </c>
      <c r="I2093" t="s">
        <v>481</v>
      </c>
      <c r="J2093" t="s">
        <v>482</v>
      </c>
      <c r="K2093" s="2">
        <v>2</v>
      </c>
      <c r="L2093" s="2">
        <v>-2</v>
      </c>
      <c r="N2093" s="2">
        <f t="shared" si="152"/>
        <v>1456.7</v>
      </c>
      <c r="O2093" s="2">
        <f t="shared" si="153"/>
        <v>2005.35</v>
      </c>
      <c r="P2093" s="2">
        <f t="shared" si="154"/>
        <v>548.64999999999986</v>
      </c>
      <c r="Q2093" s="3">
        <f t="shared" si="155"/>
        <v>0.37663897851307737</v>
      </c>
    </row>
    <row r="2094" spans="1:17" x14ac:dyDescent="0.2">
      <c r="A2094" s="1" t="s">
        <v>3376</v>
      </c>
      <c r="B2094" t="s">
        <v>160</v>
      </c>
      <c r="C2094" t="s">
        <v>161</v>
      </c>
      <c r="D2094" s="10">
        <v>41739</v>
      </c>
      <c r="E2094" t="s">
        <v>162</v>
      </c>
      <c r="F2094"/>
      <c r="G2094" t="s">
        <v>23</v>
      </c>
      <c r="H2094">
        <v>41</v>
      </c>
      <c r="I2094" t="s">
        <v>170</v>
      </c>
      <c r="J2094" t="s">
        <v>175</v>
      </c>
      <c r="K2094" s="2">
        <v>2</v>
      </c>
      <c r="L2094" s="2">
        <v>-2</v>
      </c>
      <c r="N2094" s="2">
        <f t="shared" si="152"/>
        <v>1454.7</v>
      </c>
      <c r="O2094" s="2">
        <f t="shared" si="153"/>
        <v>2005.35</v>
      </c>
      <c r="P2094" s="2">
        <f t="shared" si="154"/>
        <v>550.64999999999986</v>
      </c>
      <c r="Q2094" s="3">
        <f t="shared" si="155"/>
        <v>0.3785316560115487</v>
      </c>
    </row>
    <row r="2095" spans="1:17" x14ac:dyDescent="0.2">
      <c r="A2095" s="1" t="s">
        <v>3377</v>
      </c>
      <c r="B2095"/>
      <c r="C2095" t="s">
        <v>161</v>
      </c>
      <c r="D2095" s="10"/>
      <c r="E2095"/>
      <c r="F2095"/>
      <c r="G2095" t="s">
        <v>18</v>
      </c>
      <c r="H2095">
        <v>29</v>
      </c>
      <c r="I2095" t="s">
        <v>170</v>
      </c>
      <c r="J2095" t="s">
        <v>171</v>
      </c>
      <c r="K2095" s="2">
        <v>2</v>
      </c>
      <c r="L2095" s="2">
        <v>-2</v>
      </c>
      <c r="N2095" s="2">
        <f t="shared" si="152"/>
        <v>1452.7</v>
      </c>
      <c r="O2095" s="2">
        <f t="shared" si="153"/>
        <v>2005.35</v>
      </c>
      <c r="P2095" s="2">
        <f t="shared" si="154"/>
        <v>552.64999999999986</v>
      </c>
      <c r="Q2095" s="3">
        <f t="shared" si="155"/>
        <v>0.38042954498519987</v>
      </c>
    </row>
    <row r="2096" spans="1:17" x14ac:dyDescent="0.2">
      <c r="A2096" s="1" t="s">
        <v>3378</v>
      </c>
      <c r="B2096"/>
      <c r="C2096" t="s">
        <v>161</v>
      </c>
      <c r="D2096" s="10"/>
      <c r="E2096"/>
      <c r="F2096"/>
      <c r="G2096" t="s">
        <v>23</v>
      </c>
      <c r="H2096">
        <v>41</v>
      </c>
      <c r="I2096" t="s">
        <v>164</v>
      </c>
      <c r="J2096" t="s">
        <v>165</v>
      </c>
      <c r="K2096" s="2">
        <v>2</v>
      </c>
      <c r="L2096" s="2">
        <v>-2</v>
      </c>
      <c r="N2096" s="2">
        <f t="shared" si="152"/>
        <v>1450.7</v>
      </c>
      <c r="O2096" s="2">
        <f t="shared" si="153"/>
        <v>2005.35</v>
      </c>
      <c r="P2096" s="2">
        <f t="shared" si="154"/>
        <v>554.64999999999986</v>
      </c>
      <c r="Q2096" s="3">
        <f t="shared" si="155"/>
        <v>0.38233266698835033</v>
      </c>
    </row>
    <row r="2097" spans="1:17" x14ac:dyDescent="0.2">
      <c r="A2097" s="1" t="s">
        <v>3379</v>
      </c>
      <c r="B2097" t="s">
        <v>143</v>
      </c>
      <c r="C2097" t="s">
        <v>8</v>
      </c>
      <c r="D2097" s="10">
        <v>41732</v>
      </c>
      <c r="E2097" t="s">
        <v>144</v>
      </c>
      <c r="F2097"/>
      <c r="G2097" t="s">
        <v>18</v>
      </c>
      <c r="H2097">
        <v>26</v>
      </c>
      <c r="I2097" t="s">
        <v>264</v>
      </c>
      <c r="J2097" t="s">
        <v>265</v>
      </c>
      <c r="K2097" s="2">
        <v>2</v>
      </c>
      <c r="L2097" s="2">
        <v>-2</v>
      </c>
      <c r="N2097" s="2">
        <f t="shared" si="152"/>
        <v>1448.7</v>
      </c>
      <c r="O2097" s="2">
        <f t="shared" si="153"/>
        <v>2005.35</v>
      </c>
      <c r="P2097" s="2">
        <f t="shared" si="154"/>
        <v>556.64999999999986</v>
      </c>
      <c r="Q2097" s="3">
        <f t="shared" si="155"/>
        <v>0.38424104369434653</v>
      </c>
    </row>
    <row r="2098" spans="1:17" x14ac:dyDescent="0.2">
      <c r="A2098" s="1" t="s">
        <v>3380</v>
      </c>
      <c r="B2098"/>
      <c r="C2098" t="s">
        <v>8</v>
      </c>
      <c r="D2098" s="10"/>
      <c r="E2098"/>
      <c r="F2098"/>
      <c r="G2098" t="s">
        <v>23</v>
      </c>
      <c r="H2098">
        <v>56</v>
      </c>
      <c r="I2098" t="s">
        <v>790</v>
      </c>
      <c r="J2098" t="s">
        <v>61</v>
      </c>
      <c r="K2098" s="2">
        <v>2</v>
      </c>
      <c r="L2098" s="2">
        <v>-2</v>
      </c>
      <c r="N2098" s="2">
        <f t="shared" si="152"/>
        <v>1446.7</v>
      </c>
      <c r="O2098" s="2">
        <f t="shared" si="153"/>
        <v>2005.35</v>
      </c>
      <c r="P2098" s="2">
        <f t="shared" si="154"/>
        <v>558.64999999999986</v>
      </c>
      <c r="Q2098" s="3">
        <f t="shared" si="155"/>
        <v>0.38615469689638476</v>
      </c>
    </row>
    <row r="2099" spans="1:17" x14ac:dyDescent="0.2">
      <c r="A2099" s="1" t="s">
        <v>3381</v>
      </c>
      <c r="B2099"/>
      <c r="C2099" t="s">
        <v>8</v>
      </c>
      <c r="D2099" s="10"/>
      <c r="E2099"/>
      <c r="F2099"/>
      <c r="G2099" t="s">
        <v>23</v>
      </c>
      <c r="H2099">
        <v>34</v>
      </c>
      <c r="I2099" t="s">
        <v>425</v>
      </c>
      <c r="J2099" t="s">
        <v>426</v>
      </c>
      <c r="K2099" s="2">
        <v>2</v>
      </c>
      <c r="L2099" s="2">
        <v>-2</v>
      </c>
      <c r="N2099" s="2">
        <f t="shared" si="152"/>
        <v>1444.7</v>
      </c>
      <c r="O2099" s="2">
        <f t="shared" si="153"/>
        <v>2005.35</v>
      </c>
      <c r="P2099" s="2">
        <f t="shared" si="154"/>
        <v>560.64999999999986</v>
      </c>
      <c r="Q2099" s="3">
        <f t="shared" si="155"/>
        <v>0.3880736485083407</v>
      </c>
    </row>
    <row r="2100" spans="1:17" x14ac:dyDescent="0.2">
      <c r="A2100" s="1" t="s">
        <v>3382</v>
      </c>
      <c r="B2100" t="s">
        <v>791</v>
      </c>
      <c r="C2100" t="s">
        <v>30</v>
      </c>
      <c r="D2100" s="10">
        <v>41732</v>
      </c>
      <c r="E2100" t="s">
        <v>792</v>
      </c>
      <c r="F2100"/>
      <c r="G2100" t="s">
        <v>23</v>
      </c>
      <c r="H2100">
        <v>67</v>
      </c>
      <c r="I2100" t="s">
        <v>793</v>
      </c>
      <c r="J2100" t="s">
        <v>794</v>
      </c>
      <c r="K2100" s="2">
        <v>2</v>
      </c>
      <c r="L2100" s="2">
        <v>-2</v>
      </c>
      <c r="N2100" s="2">
        <f t="shared" si="152"/>
        <v>1442.7</v>
      </c>
      <c r="O2100" s="2">
        <f t="shared" si="153"/>
        <v>2005.35</v>
      </c>
      <c r="P2100" s="2">
        <f t="shared" si="154"/>
        <v>562.64999999999986</v>
      </c>
      <c r="Q2100" s="3">
        <f t="shared" si="155"/>
        <v>0.38999792056560606</v>
      </c>
    </row>
    <row r="2101" spans="1:17" x14ac:dyDescent="0.2">
      <c r="A2101" s="1" t="s">
        <v>3383</v>
      </c>
      <c r="B2101"/>
      <c r="C2101" t="s">
        <v>30</v>
      </c>
      <c r="D2101" s="10"/>
      <c r="E2101"/>
      <c r="F2101"/>
      <c r="G2101" t="s">
        <v>23</v>
      </c>
      <c r="H2101">
        <v>81</v>
      </c>
      <c r="I2101" t="s">
        <v>795</v>
      </c>
      <c r="J2101" t="s">
        <v>796</v>
      </c>
      <c r="K2101" s="2">
        <v>2</v>
      </c>
      <c r="L2101" s="2">
        <v>-2</v>
      </c>
      <c r="N2101" s="2">
        <f t="shared" si="152"/>
        <v>1440.7</v>
      </c>
      <c r="O2101" s="2">
        <f t="shared" si="153"/>
        <v>2005.35</v>
      </c>
      <c r="P2101" s="2">
        <f t="shared" si="154"/>
        <v>564.64999999999986</v>
      </c>
      <c r="Q2101" s="3">
        <f t="shared" si="155"/>
        <v>0.39192753522593177</v>
      </c>
    </row>
    <row r="2102" spans="1:17" x14ac:dyDescent="0.2">
      <c r="A2102" s="1" t="s">
        <v>3384</v>
      </c>
      <c r="B2102"/>
      <c r="C2102" t="s">
        <v>30</v>
      </c>
      <c r="D2102" s="10"/>
      <c r="E2102"/>
      <c r="F2102"/>
      <c r="G2102" t="s">
        <v>23</v>
      </c>
      <c r="H2102">
        <v>111</v>
      </c>
      <c r="I2102" t="s">
        <v>797</v>
      </c>
      <c r="J2102" t="s">
        <v>798</v>
      </c>
      <c r="K2102" s="2">
        <v>2</v>
      </c>
      <c r="L2102" s="2">
        <v>-2</v>
      </c>
      <c r="N2102" s="2">
        <f t="shared" si="152"/>
        <v>1438.7</v>
      </c>
      <c r="O2102" s="2">
        <f t="shared" si="153"/>
        <v>2005.35</v>
      </c>
      <c r="P2102" s="2">
        <f t="shared" si="154"/>
        <v>566.64999999999986</v>
      </c>
      <c r="Q2102" s="3">
        <f t="shared" si="155"/>
        <v>0.39386251477027867</v>
      </c>
    </row>
    <row r="2103" spans="1:17" x14ac:dyDescent="0.2">
      <c r="A2103" s="1" t="s">
        <v>3385</v>
      </c>
      <c r="B2103" t="s">
        <v>152</v>
      </c>
      <c r="C2103" t="s">
        <v>8</v>
      </c>
      <c r="D2103" s="10">
        <v>41725</v>
      </c>
      <c r="E2103" t="s">
        <v>153</v>
      </c>
      <c r="F2103"/>
      <c r="G2103" t="s">
        <v>18</v>
      </c>
      <c r="H2103">
        <v>36</v>
      </c>
      <c r="I2103" t="s">
        <v>402</v>
      </c>
      <c r="J2103" t="s">
        <v>403</v>
      </c>
      <c r="K2103" s="2">
        <v>2</v>
      </c>
      <c r="L2103" s="2">
        <v>-2</v>
      </c>
      <c r="N2103" s="2">
        <f t="shared" si="152"/>
        <v>1436.7</v>
      </c>
      <c r="O2103" s="2">
        <f t="shared" si="153"/>
        <v>2005.35</v>
      </c>
      <c r="P2103" s="2">
        <f t="shared" si="154"/>
        <v>568.64999999999986</v>
      </c>
      <c r="Q2103" s="3">
        <f t="shared" si="155"/>
        <v>0.39580288160367499</v>
      </c>
    </row>
    <row r="2104" spans="1:17" x14ac:dyDescent="0.2">
      <c r="A2104" s="1" t="s">
        <v>3386</v>
      </c>
      <c r="B2104"/>
      <c r="C2104" t="s">
        <v>8</v>
      </c>
      <c r="D2104" s="10"/>
      <c r="E2104"/>
      <c r="F2104"/>
      <c r="G2104" t="s">
        <v>23</v>
      </c>
      <c r="H2104">
        <v>67</v>
      </c>
      <c r="I2104" t="s">
        <v>158</v>
      </c>
      <c r="J2104" t="s">
        <v>159</v>
      </c>
      <c r="K2104" s="2">
        <v>2</v>
      </c>
      <c r="L2104" s="2">
        <v>-2</v>
      </c>
      <c r="N2104" s="2">
        <f t="shared" si="152"/>
        <v>1434.7</v>
      </c>
      <c r="O2104" s="2">
        <f t="shared" si="153"/>
        <v>2005.35</v>
      </c>
      <c r="P2104" s="2">
        <f t="shared" si="154"/>
        <v>570.64999999999986</v>
      </c>
      <c r="Q2104" s="3">
        <f t="shared" si="155"/>
        <v>0.3977486582560813</v>
      </c>
    </row>
    <row r="2105" spans="1:17" x14ac:dyDescent="0.2">
      <c r="A2105" s="1" t="s">
        <v>3387</v>
      </c>
      <c r="B2105"/>
      <c r="C2105" t="s">
        <v>8</v>
      </c>
      <c r="D2105" s="10"/>
      <c r="E2105"/>
      <c r="F2105"/>
      <c r="G2105" t="s">
        <v>23</v>
      </c>
      <c r="H2105">
        <v>71</v>
      </c>
      <c r="I2105" t="s">
        <v>548</v>
      </c>
      <c r="J2105" t="s">
        <v>549</v>
      </c>
      <c r="K2105" s="2">
        <v>2</v>
      </c>
      <c r="L2105" s="2">
        <v>-2</v>
      </c>
      <c r="N2105" s="2">
        <f t="shared" si="152"/>
        <v>1432.7</v>
      </c>
      <c r="O2105" s="2">
        <f t="shared" si="153"/>
        <v>2005.35</v>
      </c>
      <c r="P2105" s="2">
        <f t="shared" si="154"/>
        <v>572.64999999999986</v>
      </c>
      <c r="Q2105" s="3">
        <f t="shared" si="155"/>
        <v>0.3996998673832623</v>
      </c>
    </row>
    <row r="2106" spans="1:17" x14ac:dyDescent="0.2">
      <c r="A2106" s="1" t="s">
        <v>3388</v>
      </c>
      <c r="B2106"/>
      <c r="C2106" t="s">
        <v>8</v>
      </c>
      <c r="D2106" s="10"/>
      <c r="E2106"/>
      <c r="F2106"/>
      <c r="G2106" t="s">
        <v>23</v>
      </c>
      <c r="H2106">
        <v>91</v>
      </c>
      <c r="I2106" t="s">
        <v>420</v>
      </c>
      <c r="J2106" t="s">
        <v>117</v>
      </c>
      <c r="K2106" s="2">
        <v>2</v>
      </c>
      <c r="L2106" s="2">
        <v>-2</v>
      </c>
      <c r="N2106" s="2">
        <f t="shared" si="152"/>
        <v>1430.7</v>
      </c>
      <c r="O2106" s="2">
        <f t="shared" si="153"/>
        <v>2005.35</v>
      </c>
      <c r="P2106" s="2">
        <f t="shared" si="154"/>
        <v>574.64999999999986</v>
      </c>
      <c r="Q2106" s="3">
        <f t="shared" si="155"/>
        <v>0.40165653176766608</v>
      </c>
    </row>
    <row r="2107" spans="1:17" x14ac:dyDescent="0.2">
      <c r="A2107" s="1" t="s">
        <v>3389</v>
      </c>
      <c r="B2107" t="s">
        <v>786</v>
      </c>
      <c r="C2107" t="s">
        <v>362</v>
      </c>
      <c r="D2107" s="10">
        <v>41725</v>
      </c>
      <c r="E2107" t="s">
        <v>787</v>
      </c>
      <c r="F2107"/>
      <c r="G2107" t="s">
        <v>23</v>
      </c>
      <c r="H2107">
        <v>81</v>
      </c>
      <c r="I2107" t="s">
        <v>788</v>
      </c>
      <c r="J2107" t="s">
        <v>789</v>
      </c>
      <c r="K2107" s="2">
        <v>2</v>
      </c>
      <c r="L2107" s="2">
        <v>-2</v>
      </c>
      <c r="N2107" s="2">
        <f t="shared" si="152"/>
        <v>1428.7</v>
      </c>
      <c r="O2107" s="2">
        <f t="shared" si="153"/>
        <v>2005.35</v>
      </c>
      <c r="P2107" s="2">
        <f t="shared" si="154"/>
        <v>576.64999999999986</v>
      </c>
      <c r="Q2107" s="3">
        <f t="shared" si="155"/>
        <v>0.40361867431931114</v>
      </c>
    </row>
    <row r="2108" spans="1:17" x14ac:dyDescent="0.2">
      <c r="A2108" s="1" t="s">
        <v>3390</v>
      </c>
      <c r="B2108"/>
      <c r="C2108" t="s">
        <v>362</v>
      </c>
      <c r="D2108" s="10"/>
      <c r="E2108"/>
      <c r="F2108"/>
      <c r="G2108" t="s">
        <v>23</v>
      </c>
      <c r="H2108">
        <v>67</v>
      </c>
      <c r="I2108" t="s">
        <v>463</v>
      </c>
      <c r="J2108" t="s">
        <v>464</v>
      </c>
      <c r="K2108" s="2">
        <v>2</v>
      </c>
      <c r="L2108" s="2">
        <v>-2</v>
      </c>
      <c r="N2108" s="2">
        <f t="shared" si="152"/>
        <v>1426.7</v>
      </c>
      <c r="O2108" s="2">
        <f t="shared" si="153"/>
        <v>2005.35</v>
      </c>
      <c r="P2108" s="2">
        <f t="shared" si="154"/>
        <v>578.64999999999986</v>
      </c>
      <c r="Q2108" s="3">
        <f t="shared" si="155"/>
        <v>0.40558631807668033</v>
      </c>
    </row>
    <row r="2109" spans="1:17" x14ac:dyDescent="0.2">
      <c r="A2109" s="1" t="s">
        <v>3391</v>
      </c>
      <c r="B2109" t="s">
        <v>132</v>
      </c>
      <c r="C2109" t="s">
        <v>8</v>
      </c>
      <c r="D2109" s="10">
        <v>41718</v>
      </c>
      <c r="E2109" t="s">
        <v>133</v>
      </c>
      <c r="F2109"/>
      <c r="G2109" t="s">
        <v>23</v>
      </c>
      <c r="H2109">
        <v>51</v>
      </c>
      <c r="I2109" t="s">
        <v>62</v>
      </c>
      <c r="J2109" t="s">
        <v>63</v>
      </c>
      <c r="K2109" s="2">
        <v>2</v>
      </c>
      <c r="L2109" s="2">
        <v>-2</v>
      </c>
      <c r="N2109" s="2">
        <f t="shared" si="152"/>
        <v>1424.7</v>
      </c>
      <c r="O2109" s="2">
        <f t="shared" si="153"/>
        <v>2005.35</v>
      </c>
      <c r="P2109" s="2">
        <f t="shared" si="154"/>
        <v>580.64999999999986</v>
      </c>
      <c r="Q2109" s="3">
        <f t="shared" si="155"/>
        <v>0.40755948620762256</v>
      </c>
    </row>
    <row r="2110" spans="1:17" x14ac:dyDescent="0.2">
      <c r="A2110" s="1" t="s">
        <v>3392</v>
      </c>
      <c r="B2110"/>
      <c r="C2110" t="s">
        <v>8</v>
      </c>
      <c r="D2110" s="10"/>
      <c r="E2110"/>
      <c r="F2110"/>
      <c r="G2110" t="s">
        <v>23</v>
      </c>
      <c r="H2110">
        <v>67</v>
      </c>
      <c r="I2110" t="s">
        <v>774</v>
      </c>
      <c r="J2110" t="s">
        <v>265</v>
      </c>
      <c r="K2110" s="2">
        <v>2</v>
      </c>
      <c r="L2110" s="2">
        <v>84.5</v>
      </c>
      <c r="N2110" s="2">
        <f t="shared" si="152"/>
        <v>1422.7</v>
      </c>
      <c r="O2110" s="2">
        <f t="shared" si="153"/>
        <v>2005.35</v>
      </c>
      <c r="P2110" s="2">
        <f t="shared" si="154"/>
        <v>582.64999999999986</v>
      </c>
      <c r="Q2110" s="3">
        <f t="shared" si="155"/>
        <v>0.40953820201026203</v>
      </c>
    </row>
    <row r="2111" spans="1:17" x14ac:dyDescent="0.2">
      <c r="A2111" s="1" t="s">
        <v>3393</v>
      </c>
      <c r="B2111"/>
      <c r="C2111" t="s">
        <v>8</v>
      </c>
      <c r="D2111" s="10"/>
      <c r="E2111"/>
      <c r="F2111"/>
      <c r="G2111" t="s">
        <v>23</v>
      </c>
      <c r="H2111">
        <v>56</v>
      </c>
      <c r="I2111" t="s">
        <v>771</v>
      </c>
      <c r="J2111" t="s">
        <v>606</v>
      </c>
      <c r="K2111" s="2">
        <v>2</v>
      </c>
      <c r="L2111" s="2">
        <v>-2</v>
      </c>
      <c r="N2111" s="2">
        <f t="shared" si="152"/>
        <v>1420.7</v>
      </c>
      <c r="O2111" s="2">
        <f t="shared" si="153"/>
        <v>1920.85</v>
      </c>
      <c r="P2111" s="2">
        <f t="shared" si="154"/>
        <v>500.14999999999986</v>
      </c>
      <c r="Q2111" s="3">
        <f t="shared" si="155"/>
        <v>0.35204476666432027</v>
      </c>
    </row>
    <row r="2112" spans="1:17" x14ac:dyDescent="0.2">
      <c r="A2112" s="1" t="s">
        <v>3394</v>
      </c>
      <c r="B2112" t="s">
        <v>779</v>
      </c>
      <c r="C2112" t="s">
        <v>362</v>
      </c>
      <c r="D2112" s="10">
        <v>41718</v>
      </c>
      <c r="E2112" t="s">
        <v>780</v>
      </c>
      <c r="F2112"/>
      <c r="G2112" t="s">
        <v>23</v>
      </c>
      <c r="H2112">
        <v>41</v>
      </c>
      <c r="I2112" t="s">
        <v>781</v>
      </c>
      <c r="J2112" t="s">
        <v>57</v>
      </c>
      <c r="K2112" s="2">
        <v>2</v>
      </c>
      <c r="L2112" s="2">
        <v>-2</v>
      </c>
      <c r="N2112" s="2">
        <f t="shared" si="152"/>
        <v>1418.7</v>
      </c>
      <c r="O2112" s="2">
        <f t="shared" si="153"/>
        <v>1920.85</v>
      </c>
      <c r="P2112" s="2">
        <f t="shared" si="154"/>
        <v>502.14999999999986</v>
      </c>
      <c r="Q2112" s="3">
        <f t="shared" si="155"/>
        <v>0.35395080002819473</v>
      </c>
    </row>
    <row r="2113" spans="1:17" x14ac:dyDescent="0.2">
      <c r="A2113" s="1" t="s">
        <v>3395</v>
      </c>
      <c r="B2113"/>
      <c r="C2113" t="s">
        <v>362</v>
      </c>
      <c r="D2113" s="10"/>
      <c r="E2113"/>
      <c r="F2113"/>
      <c r="G2113" t="s">
        <v>23</v>
      </c>
      <c r="H2113">
        <v>51</v>
      </c>
      <c r="I2113" t="s">
        <v>782</v>
      </c>
      <c r="J2113" t="s">
        <v>783</v>
      </c>
      <c r="K2113" s="2">
        <v>2</v>
      </c>
      <c r="L2113" s="2">
        <v>-2</v>
      </c>
      <c r="N2113" s="2">
        <f t="shared" si="152"/>
        <v>1416.7</v>
      </c>
      <c r="O2113" s="2">
        <f t="shared" si="153"/>
        <v>1920.85</v>
      </c>
      <c r="P2113" s="2">
        <f t="shared" si="154"/>
        <v>504.14999999999986</v>
      </c>
      <c r="Q2113" s="3">
        <f t="shared" si="155"/>
        <v>0.35586221500670562</v>
      </c>
    </row>
    <row r="2114" spans="1:17" x14ac:dyDescent="0.2">
      <c r="A2114" s="1" t="s">
        <v>3396</v>
      </c>
      <c r="B2114"/>
      <c r="C2114" t="s">
        <v>362</v>
      </c>
      <c r="D2114" s="10"/>
      <c r="E2114"/>
      <c r="F2114"/>
      <c r="G2114" t="s">
        <v>18</v>
      </c>
      <c r="H2114">
        <v>21</v>
      </c>
      <c r="I2114" t="s">
        <v>784</v>
      </c>
      <c r="J2114" t="s">
        <v>785</v>
      </c>
      <c r="K2114" s="2">
        <v>2</v>
      </c>
      <c r="L2114" s="2">
        <v>-2</v>
      </c>
      <c r="N2114" s="2">
        <f t="shared" si="152"/>
        <v>1414.7</v>
      </c>
      <c r="O2114" s="2">
        <f t="shared" si="153"/>
        <v>1920.85</v>
      </c>
      <c r="P2114" s="2">
        <f t="shared" si="154"/>
        <v>506.14999999999986</v>
      </c>
      <c r="Q2114" s="3">
        <f t="shared" si="155"/>
        <v>0.35777903442425946</v>
      </c>
    </row>
    <row r="2115" spans="1:17" x14ac:dyDescent="0.2">
      <c r="A2115" s="1" t="s">
        <v>3397</v>
      </c>
      <c r="B2115" t="s">
        <v>777</v>
      </c>
      <c r="C2115" t="s">
        <v>8</v>
      </c>
      <c r="D2115" s="10">
        <v>41711</v>
      </c>
      <c r="E2115" t="s">
        <v>125</v>
      </c>
      <c r="F2115"/>
      <c r="G2115" t="s">
        <v>23</v>
      </c>
      <c r="H2115">
        <v>81</v>
      </c>
      <c r="I2115" t="s">
        <v>774</v>
      </c>
      <c r="J2115" t="s">
        <v>265</v>
      </c>
      <c r="K2115" s="2">
        <v>2</v>
      </c>
      <c r="L2115" s="2">
        <v>-2</v>
      </c>
      <c r="N2115" s="2">
        <f t="shared" si="152"/>
        <v>1412.7</v>
      </c>
      <c r="O2115" s="2">
        <f t="shared" si="153"/>
        <v>1920.85</v>
      </c>
      <c r="P2115" s="2">
        <f t="shared" si="154"/>
        <v>508.14999999999986</v>
      </c>
      <c r="Q2115" s="3">
        <f t="shared" si="155"/>
        <v>0.35970128123451534</v>
      </c>
    </row>
    <row r="2116" spans="1:17" x14ac:dyDescent="0.2">
      <c r="A2116" s="1" t="s">
        <v>3398</v>
      </c>
      <c r="B2116"/>
      <c r="C2116" t="s">
        <v>8</v>
      </c>
      <c r="D2116" s="10"/>
      <c r="E2116"/>
      <c r="F2116"/>
      <c r="G2116" t="s">
        <v>23</v>
      </c>
      <c r="H2116">
        <v>81</v>
      </c>
      <c r="I2116" t="s">
        <v>180</v>
      </c>
      <c r="J2116" t="s">
        <v>181</v>
      </c>
      <c r="K2116" s="2">
        <v>2</v>
      </c>
      <c r="L2116" s="2">
        <v>-2</v>
      </c>
      <c r="N2116" s="2">
        <f t="shared" si="152"/>
        <v>1410.7</v>
      </c>
      <c r="O2116" s="2">
        <f t="shared" si="153"/>
        <v>1920.85</v>
      </c>
      <c r="P2116" s="2">
        <f t="shared" si="154"/>
        <v>510.14999999999986</v>
      </c>
      <c r="Q2116" s="3">
        <f t="shared" si="155"/>
        <v>0.36162897852130138</v>
      </c>
    </row>
    <row r="2117" spans="1:17" x14ac:dyDescent="0.2">
      <c r="A2117" s="1" t="s">
        <v>3399</v>
      </c>
      <c r="B2117"/>
      <c r="C2117" t="s">
        <v>8</v>
      </c>
      <c r="D2117" s="10"/>
      <c r="E2117"/>
      <c r="F2117"/>
      <c r="G2117" t="s">
        <v>23</v>
      </c>
      <c r="H2117">
        <v>126</v>
      </c>
      <c r="I2117" t="s">
        <v>566</v>
      </c>
      <c r="J2117" t="s">
        <v>254</v>
      </c>
      <c r="K2117" s="2">
        <v>2</v>
      </c>
      <c r="L2117" s="2">
        <v>-2</v>
      </c>
      <c r="N2117" s="2">
        <f t="shared" si="152"/>
        <v>1408.7</v>
      </c>
      <c r="O2117" s="2">
        <f t="shared" si="153"/>
        <v>1920.85</v>
      </c>
      <c r="P2117" s="2">
        <f t="shared" si="154"/>
        <v>512.14999999999986</v>
      </c>
      <c r="Q2117" s="3">
        <f t="shared" si="155"/>
        <v>0.36356214949953847</v>
      </c>
    </row>
    <row r="2118" spans="1:17" x14ac:dyDescent="0.2">
      <c r="A2118" s="1" t="s">
        <v>3400</v>
      </c>
      <c r="B2118" t="s">
        <v>147</v>
      </c>
      <c r="C2118" t="s">
        <v>30</v>
      </c>
      <c r="D2118" s="10">
        <v>41711</v>
      </c>
      <c r="E2118" t="s">
        <v>148</v>
      </c>
      <c r="F2118"/>
      <c r="G2118" t="s">
        <v>23</v>
      </c>
      <c r="H2118">
        <v>101</v>
      </c>
      <c r="I2118" t="s">
        <v>321</v>
      </c>
      <c r="J2118" t="s">
        <v>322</v>
      </c>
      <c r="K2118" s="2">
        <v>2</v>
      </c>
      <c r="L2118" s="2">
        <v>-2</v>
      </c>
      <c r="N2118" s="2">
        <f t="shared" si="152"/>
        <v>1406.7</v>
      </c>
      <c r="O2118" s="2">
        <f t="shared" si="153"/>
        <v>1920.85</v>
      </c>
      <c r="P2118" s="2">
        <f t="shared" si="154"/>
        <v>514.14999999999986</v>
      </c>
      <c r="Q2118" s="3">
        <f t="shared" si="155"/>
        <v>0.36550081751617247</v>
      </c>
    </row>
    <row r="2119" spans="1:17" x14ac:dyDescent="0.2">
      <c r="A2119" s="1" t="s">
        <v>3401</v>
      </c>
      <c r="B2119"/>
      <c r="C2119" t="s">
        <v>30</v>
      </c>
      <c r="D2119" s="10"/>
      <c r="E2119"/>
      <c r="F2119"/>
      <c r="G2119" t="s">
        <v>23</v>
      </c>
      <c r="H2119">
        <v>71</v>
      </c>
      <c r="I2119" t="s">
        <v>106</v>
      </c>
      <c r="J2119" t="s">
        <v>275</v>
      </c>
      <c r="K2119" s="2">
        <v>2</v>
      </c>
      <c r="L2119" s="2">
        <v>-2</v>
      </c>
      <c r="N2119" s="2">
        <f t="shared" si="152"/>
        <v>1404.7</v>
      </c>
      <c r="O2119" s="2">
        <f t="shared" si="153"/>
        <v>1920.85</v>
      </c>
      <c r="P2119" s="2">
        <f t="shared" si="154"/>
        <v>516.14999999999986</v>
      </c>
      <c r="Q2119" s="3">
        <f t="shared" si="155"/>
        <v>0.36744500605111402</v>
      </c>
    </row>
    <row r="2120" spans="1:17" x14ac:dyDescent="0.2">
      <c r="A2120" s="1" t="s">
        <v>3402</v>
      </c>
      <c r="B2120"/>
      <c r="C2120" t="s">
        <v>30</v>
      </c>
      <c r="D2120" s="10"/>
      <c r="E2120"/>
      <c r="F2120"/>
      <c r="G2120" t="s">
        <v>23</v>
      </c>
      <c r="H2120">
        <v>101</v>
      </c>
      <c r="I2120" t="s">
        <v>778</v>
      </c>
      <c r="J2120" t="s">
        <v>755</v>
      </c>
      <c r="K2120" s="2">
        <v>2</v>
      </c>
      <c r="L2120" s="2">
        <v>-2</v>
      </c>
      <c r="N2120" s="2">
        <f t="shared" si="152"/>
        <v>1402.7</v>
      </c>
      <c r="O2120" s="2">
        <f t="shared" si="153"/>
        <v>1920.85</v>
      </c>
      <c r="P2120" s="2">
        <f t="shared" si="154"/>
        <v>518.14999999999986</v>
      </c>
      <c r="Q2120" s="3">
        <f t="shared" si="155"/>
        <v>0.36939473871818623</v>
      </c>
    </row>
    <row r="2121" spans="1:17" x14ac:dyDescent="0.2">
      <c r="A2121" s="1" t="s">
        <v>3403</v>
      </c>
      <c r="B2121" t="s">
        <v>114</v>
      </c>
      <c r="C2121" t="s">
        <v>98</v>
      </c>
      <c r="D2121" s="10">
        <v>41704</v>
      </c>
      <c r="E2121" t="s">
        <v>775</v>
      </c>
      <c r="F2121"/>
      <c r="G2121" t="s">
        <v>18</v>
      </c>
      <c r="H2121">
        <v>26</v>
      </c>
      <c r="I2121" t="s">
        <v>167</v>
      </c>
      <c r="J2121" t="s">
        <v>168</v>
      </c>
      <c r="K2121" s="2">
        <v>2</v>
      </c>
      <c r="L2121" s="2">
        <v>-2</v>
      </c>
      <c r="N2121" s="2">
        <f t="shared" si="152"/>
        <v>1400.7</v>
      </c>
      <c r="O2121" s="2">
        <f t="shared" si="153"/>
        <v>1920.85</v>
      </c>
      <c r="P2121" s="2">
        <f t="shared" si="154"/>
        <v>520.14999999999986</v>
      </c>
      <c r="Q2121" s="3">
        <f t="shared" si="155"/>
        <v>0.37135003926608112</v>
      </c>
    </row>
    <row r="2122" spans="1:17" x14ac:dyDescent="0.2">
      <c r="A2122" s="1" t="s">
        <v>3404</v>
      </c>
      <c r="B2122"/>
      <c r="C2122" t="s">
        <v>98</v>
      </c>
      <c r="D2122" s="10"/>
      <c r="E2122"/>
      <c r="F2122"/>
      <c r="G2122" t="s">
        <v>23</v>
      </c>
      <c r="H2122">
        <v>36</v>
      </c>
      <c r="I2122" t="s">
        <v>430</v>
      </c>
      <c r="J2122" t="s">
        <v>431</v>
      </c>
      <c r="K2122" s="2">
        <v>2</v>
      </c>
      <c r="L2122" s="2">
        <v>-2</v>
      </c>
      <c r="N2122" s="2">
        <f t="shared" si="152"/>
        <v>1398.7</v>
      </c>
      <c r="O2122" s="2">
        <f t="shared" si="153"/>
        <v>1920.85</v>
      </c>
      <c r="P2122" s="2">
        <f t="shared" si="154"/>
        <v>522.14999999999986</v>
      </c>
      <c r="Q2122" s="3">
        <f t="shared" si="155"/>
        <v>0.37331093157932355</v>
      </c>
    </row>
    <row r="2123" spans="1:17" x14ac:dyDescent="0.2">
      <c r="A2123" s="1" t="s">
        <v>3405</v>
      </c>
      <c r="B2123"/>
      <c r="C2123" t="s">
        <v>98</v>
      </c>
      <c r="D2123" s="10"/>
      <c r="E2123"/>
      <c r="F2123"/>
      <c r="G2123" t="s">
        <v>23</v>
      </c>
      <c r="H2123">
        <v>31</v>
      </c>
      <c r="I2123" t="s">
        <v>145</v>
      </c>
      <c r="J2123" t="s">
        <v>146</v>
      </c>
      <c r="K2123" s="2">
        <v>2</v>
      </c>
      <c r="L2123" s="2">
        <v>-2</v>
      </c>
      <c r="N2123" s="2">
        <f t="shared" si="152"/>
        <v>1396.7</v>
      </c>
      <c r="O2123" s="2">
        <f t="shared" si="153"/>
        <v>1920.85</v>
      </c>
      <c r="P2123" s="2">
        <f t="shared" si="154"/>
        <v>524.14999999999986</v>
      </c>
      <c r="Q2123" s="3">
        <f t="shared" si="155"/>
        <v>0.37527743967924382</v>
      </c>
    </row>
    <row r="2124" spans="1:17" x14ac:dyDescent="0.2">
      <c r="A2124" s="1" t="s">
        <v>3406</v>
      </c>
      <c r="B2124" t="s">
        <v>120</v>
      </c>
      <c r="C2124" t="s">
        <v>8</v>
      </c>
      <c r="D2124" s="10">
        <v>41704</v>
      </c>
      <c r="E2124" t="s">
        <v>121</v>
      </c>
      <c r="F2124"/>
      <c r="G2124" t="s">
        <v>18</v>
      </c>
      <c r="H2124">
        <v>29</v>
      </c>
      <c r="I2124" t="s">
        <v>566</v>
      </c>
      <c r="J2124" t="s">
        <v>254</v>
      </c>
      <c r="K2124" s="2">
        <v>2</v>
      </c>
      <c r="L2124" s="2">
        <v>-2</v>
      </c>
      <c r="N2124" s="2">
        <f t="shared" si="152"/>
        <v>1394.7</v>
      </c>
      <c r="O2124" s="2">
        <f t="shared" si="153"/>
        <v>1920.85</v>
      </c>
      <c r="P2124" s="2">
        <f t="shared" si="154"/>
        <v>526.14999999999986</v>
      </c>
      <c r="Q2124" s="3">
        <f t="shared" si="155"/>
        <v>0.37724958772495865</v>
      </c>
    </row>
    <row r="2125" spans="1:17" x14ac:dyDescent="0.2">
      <c r="A2125" s="1" t="s">
        <v>3407</v>
      </c>
      <c r="B2125"/>
      <c r="C2125" t="s">
        <v>8</v>
      </c>
      <c r="D2125" s="10"/>
      <c r="E2125"/>
      <c r="F2125"/>
      <c r="G2125" t="s">
        <v>18</v>
      </c>
      <c r="H2125">
        <v>26</v>
      </c>
      <c r="I2125" t="s">
        <v>776</v>
      </c>
      <c r="J2125" t="s">
        <v>692</v>
      </c>
      <c r="K2125" s="2">
        <v>2</v>
      </c>
      <c r="L2125" s="2">
        <v>-2</v>
      </c>
      <c r="N2125" s="2">
        <f t="shared" si="152"/>
        <v>1392.7</v>
      </c>
      <c r="O2125" s="2">
        <f t="shared" si="153"/>
        <v>1920.85</v>
      </c>
      <c r="P2125" s="2">
        <f t="shared" si="154"/>
        <v>528.14999999999986</v>
      </c>
      <c r="Q2125" s="3">
        <f t="shared" si="155"/>
        <v>0.37922740001436051</v>
      </c>
    </row>
    <row r="2126" spans="1:17" x14ac:dyDescent="0.2">
      <c r="A2126" s="1" t="s">
        <v>3408</v>
      </c>
      <c r="B2126"/>
      <c r="C2126" t="s">
        <v>8</v>
      </c>
      <c r="D2126" s="10"/>
      <c r="E2126"/>
      <c r="F2126"/>
      <c r="G2126" t="s">
        <v>23</v>
      </c>
      <c r="H2126">
        <v>67</v>
      </c>
      <c r="I2126" t="s">
        <v>687</v>
      </c>
      <c r="J2126" t="s">
        <v>688</v>
      </c>
      <c r="K2126" s="2">
        <v>2</v>
      </c>
      <c r="L2126" s="2">
        <v>-2</v>
      </c>
      <c r="N2126" s="2">
        <f t="shared" si="152"/>
        <v>1390.7</v>
      </c>
      <c r="O2126" s="2">
        <f t="shared" si="153"/>
        <v>1920.85</v>
      </c>
      <c r="P2126" s="2">
        <f t="shared" si="154"/>
        <v>530.14999999999986</v>
      </c>
      <c r="Q2126" s="3">
        <f t="shared" si="155"/>
        <v>0.38121090098511529</v>
      </c>
    </row>
    <row r="2127" spans="1:17" x14ac:dyDescent="0.2">
      <c r="A2127" s="1" t="s">
        <v>3409</v>
      </c>
      <c r="B2127" t="s">
        <v>104</v>
      </c>
      <c r="C2127" t="s">
        <v>8</v>
      </c>
      <c r="D2127" s="10">
        <v>41697</v>
      </c>
      <c r="E2127" t="s">
        <v>105</v>
      </c>
      <c r="F2127"/>
      <c r="G2127" t="s">
        <v>23</v>
      </c>
      <c r="H2127">
        <v>151</v>
      </c>
      <c r="I2127" t="s">
        <v>402</v>
      </c>
      <c r="J2127" t="s">
        <v>403</v>
      </c>
      <c r="K2127" s="2">
        <v>2</v>
      </c>
      <c r="L2127" s="2">
        <v>-2</v>
      </c>
      <c r="N2127" s="2">
        <f t="shared" si="152"/>
        <v>1388.7</v>
      </c>
      <c r="O2127" s="2">
        <f t="shared" si="153"/>
        <v>1920.85</v>
      </c>
      <c r="P2127" s="2">
        <f t="shared" si="154"/>
        <v>532.14999999999986</v>
      </c>
      <c r="Q2127" s="3">
        <f t="shared" si="155"/>
        <v>0.38320011521566921</v>
      </c>
    </row>
    <row r="2128" spans="1:17" x14ac:dyDescent="0.2">
      <c r="A2128" s="1" t="s">
        <v>3410</v>
      </c>
      <c r="B2128"/>
      <c r="C2128" t="s">
        <v>8</v>
      </c>
      <c r="D2128" s="10"/>
      <c r="E2128"/>
      <c r="F2128"/>
      <c r="G2128" t="s">
        <v>23</v>
      </c>
      <c r="H2128">
        <v>67</v>
      </c>
      <c r="I2128" t="s">
        <v>135</v>
      </c>
      <c r="J2128" t="s">
        <v>136</v>
      </c>
      <c r="K2128" s="2">
        <v>2</v>
      </c>
      <c r="L2128" s="2">
        <v>-2</v>
      </c>
      <c r="N2128" s="2">
        <f t="shared" si="152"/>
        <v>1386.7</v>
      </c>
      <c r="O2128" s="2">
        <f t="shared" si="153"/>
        <v>1920.85</v>
      </c>
      <c r="P2128" s="2">
        <f t="shared" si="154"/>
        <v>534.14999999999986</v>
      </c>
      <c r="Q2128" s="3">
        <f t="shared" si="155"/>
        <v>0.38519506742626364</v>
      </c>
    </row>
    <row r="2129" spans="1:17" x14ac:dyDescent="0.2">
      <c r="A2129" s="1" t="s">
        <v>3411</v>
      </c>
      <c r="B2129"/>
      <c r="C2129" t="s">
        <v>8</v>
      </c>
      <c r="D2129" s="10"/>
      <c r="E2129"/>
      <c r="F2129"/>
      <c r="G2129" t="s">
        <v>23</v>
      </c>
      <c r="H2129">
        <v>101</v>
      </c>
      <c r="I2129" t="s">
        <v>774</v>
      </c>
      <c r="J2129" t="s">
        <v>265</v>
      </c>
      <c r="K2129" s="2">
        <v>2</v>
      </c>
      <c r="L2129" s="2">
        <v>-2</v>
      </c>
      <c r="N2129" s="2">
        <f t="shared" si="152"/>
        <v>1384.7</v>
      </c>
      <c r="O2129" s="2">
        <f t="shared" si="153"/>
        <v>1920.85</v>
      </c>
      <c r="P2129" s="2">
        <f t="shared" si="154"/>
        <v>536.14999999999986</v>
      </c>
      <c r="Q2129" s="3">
        <f t="shared" si="155"/>
        <v>0.38719578247995945</v>
      </c>
    </row>
    <row r="2130" spans="1:17" x14ac:dyDescent="0.2">
      <c r="A2130" s="1" t="s">
        <v>3412</v>
      </c>
      <c r="B2130" t="s">
        <v>108</v>
      </c>
      <c r="C2130" t="s">
        <v>30</v>
      </c>
      <c r="D2130" s="10">
        <v>41697</v>
      </c>
      <c r="E2130" t="s">
        <v>109</v>
      </c>
      <c r="F2130"/>
      <c r="G2130" t="s">
        <v>23</v>
      </c>
      <c r="H2130">
        <v>34</v>
      </c>
      <c r="I2130" t="s">
        <v>406</v>
      </c>
      <c r="J2130" t="s">
        <v>407</v>
      </c>
      <c r="K2130" s="2">
        <v>2</v>
      </c>
      <c r="L2130" s="2">
        <v>-2</v>
      </c>
      <c r="N2130" s="2">
        <f t="shared" si="152"/>
        <v>1382.7</v>
      </c>
      <c r="O2130" s="2">
        <f t="shared" si="153"/>
        <v>1920.85</v>
      </c>
      <c r="P2130" s="2">
        <f t="shared" si="154"/>
        <v>538.14999999999986</v>
      </c>
      <c r="Q2130" s="3">
        <f t="shared" si="155"/>
        <v>0.38920228538366952</v>
      </c>
    </row>
    <row r="2131" spans="1:17" x14ac:dyDescent="0.2">
      <c r="A2131" s="1" t="s">
        <v>3413</v>
      </c>
      <c r="B2131"/>
      <c r="C2131" t="s">
        <v>30</v>
      </c>
      <c r="D2131" s="10"/>
      <c r="E2131"/>
      <c r="F2131"/>
      <c r="G2131" t="s">
        <v>23</v>
      </c>
      <c r="H2131">
        <v>34</v>
      </c>
      <c r="I2131" t="s">
        <v>646</v>
      </c>
      <c r="J2131" t="s">
        <v>647</v>
      </c>
      <c r="K2131" s="2">
        <v>2</v>
      </c>
      <c r="L2131" s="2">
        <v>9.25</v>
      </c>
      <c r="N2131" s="2">
        <f t="shared" si="152"/>
        <v>1380.7</v>
      </c>
      <c r="O2131" s="2">
        <f t="shared" si="153"/>
        <v>1920.85</v>
      </c>
      <c r="P2131" s="2">
        <f t="shared" si="154"/>
        <v>540.14999999999986</v>
      </c>
      <c r="Q2131" s="3">
        <f t="shared" si="155"/>
        <v>0.39121460128920099</v>
      </c>
    </row>
    <row r="2132" spans="1:17" x14ac:dyDescent="0.2">
      <c r="A2132" s="1" t="s">
        <v>3414</v>
      </c>
      <c r="B2132"/>
      <c r="C2132" t="s">
        <v>30</v>
      </c>
      <c r="D2132" s="10"/>
      <c r="E2132"/>
      <c r="F2132"/>
      <c r="G2132" t="s">
        <v>23</v>
      </c>
      <c r="H2132">
        <v>51</v>
      </c>
      <c r="I2132" t="s">
        <v>95</v>
      </c>
      <c r="J2132" t="s">
        <v>96</v>
      </c>
      <c r="K2132" s="2">
        <v>2</v>
      </c>
      <c r="L2132" s="2">
        <v>-2</v>
      </c>
      <c r="N2132" s="2">
        <f t="shared" si="152"/>
        <v>1378.7</v>
      </c>
      <c r="O2132" s="2">
        <f t="shared" si="153"/>
        <v>1911.6</v>
      </c>
      <c r="P2132" s="2">
        <f t="shared" si="154"/>
        <v>532.89999999999986</v>
      </c>
      <c r="Q2132" s="3">
        <f t="shared" si="155"/>
        <v>0.38652353666497419</v>
      </c>
    </row>
    <row r="2133" spans="1:17" x14ac:dyDescent="0.2">
      <c r="A2133" s="1" t="s">
        <v>3415</v>
      </c>
      <c r="B2133" t="s">
        <v>97</v>
      </c>
      <c r="C2133" t="s">
        <v>98</v>
      </c>
      <c r="D2133" s="10">
        <v>41689</v>
      </c>
      <c r="E2133" t="s">
        <v>99</v>
      </c>
      <c r="F2133"/>
      <c r="G2133" t="s">
        <v>18</v>
      </c>
      <c r="H2133">
        <v>26</v>
      </c>
      <c r="I2133" t="s">
        <v>379</v>
      </c>
      <c r="J2133" t="s">
        <v>380</v>
      </c>
      <c r="K2133" s="2">
        <v>2</v>
      </c>
      <c r="L2133" s="2">
        <v>-2</v>
      </c>
      <c r="N2133" s="2">
        <f t="shared" si="152"/>
        <v>1376.7</v>
      </c>
      <c r="O2133" s="2">
        <f t="shared" si="153"/>
        <v>1911.6</v>
      </c>
      <c r="P2133" s="2">
        <f t="shared" si="154"/>
        <v>534.89999999999986</v>
      </c>
      <c r="Q2133" s="3">
        <f t="shared" si="155"/>
        <v>0.38853780780126373</v>
      </c>
    </row>
    <row r="2134" spans="1:17" x14ac:dyDescent="0.2">
      <c r="A2134" s="1" t="s">
        <v>3416</v>
      </c>
      <c r="B2134"/>
      <c r="C2134" t="s">
        <v>98</v>
      </c>
      <c r="D2134" s="10"/>
      <c r="E2134"/>
      <c r="F2134"/>
      <c r="G2134" t="s">
        <v>18</v>
      </c>
      <c r="H2134">
        <v>26</v>
      </c>
      <c r="I2134" t="s">
        <v>66</v>
      </c>
      <c r="J2134" t="s">
        <v>67</v>
      </c>
      <c r="K2134" s="2">
        <v>2</v>
      </c>
      <c r="L2134" s="2">
        <v>-2</v>
      </c>
      <c r="N2134" s="2">
        <f t="shared" si="152"/>
        <v>1374.7</v>
      </c>
      <c r="O2134" s="2">
        <f t="shared" si="153"/>
        <v>1911.6</v>
      </c>
      <c r="P2134" s="2">
        <f t="shared" si="154"/>
        <v>536.89999999999986</v>
      </c>
      <c r="Q2134" s="3">
        <f t="shared" si="155"/>
        <v>0.39055793991416299</v>
      </c>
    </row>
    <row r="2135" spans="1:17" x14ac:dyDescent="0.2">
      <c r="A2135" s="1" t="s">
        <v>3417</v>
      </c>
      <c r="B2135"/>
      <c r="C2135" t="s">
        <v>98</v>
      </c>
      <c r="D2135" s="10"/>
      <c r="E2135"/>
      <c r="F2135"/>
      <c r="G2135" t="s">
        <v>773</v>
      </c>
      <c r="H2135">
        <v>36</v>
      </c>
      <c r="I2135" t="s">
        <v>164</v>
      </c>
      <c r="J2135" t="s">
        <v>165</v>
      </c>
      <c r="K2135" s="2">
        <v>1.5</v>
      </c>
      <c r="L2135" s="2">
        <v>-1.5</v>
      </c>
      <c r="N2135" s="2">
        <f t="shared" si="152"/>
        <v>1372.7</v>
      </c>
      <c r="O2135" s="2">
        <f t="shared" si="153"/>
        <v>1911.6</v>
      </c>
      <c r="P2135" s="2">
        <f t="shared" si="154"/>
        <v>538.89999999999986</v>
      </c>
      <c r="Q2135" s="3">
        <f t="shared" si="155"/>
        <v>0.39258395862169437</v>
      </c>
    </row>
    <row r="2136" spans="1:17" x14ac:dyDescent="0.2">
      <c r="A2136" s="1" t="s">
        <v>3418</v>
      </c>
      <c r="B2136" t="s">
        <v>87</v>
      </c>
      <c r="C2136" t="s">
        <v>8</v>
      </c>
      <c r="D2136" s="10">
        <v>41683</v>
      </c>
      <c r="E2136" t="s">
        <v>88</v>
      </c>
      <c r="F2136"/>
      <c r="G2136" t="s">
        <v>23</v>
      </c>
      <c r="H2136">
        <v>34</v>
      </c>
      <c r="I2136" t="s">
        <v>62</v>
      </c>
      <c r="J2136" t="s">
        <v>63</v>
      </c>
      <c r="K2136" s="2">
        <v>2</v>
      </c>
      <c r="L2136" s="2">
        <v>-2</v>
      </c>
      <c r="N2136" s="2">
        <f t="shared" si="152"/>
        <v>1371.2</v>
      </c>
      <c r="O2136" s="2">
        <f t="shared" si="153"/>
        <v>1911.6</v>
      </c>
      <c r="P2136" s="2">
        <f t="shared" si="154"/>
        <v>540.39999999999986</v>
      </c>
      <c r="Q2136" s="3">
        <f t="shared" si="155"/>
        <v>0.39410735122520407</v>
      </c>
    </row>
    <row r="2137" spans="1:17" x14ac:dyDescent="0.2">
      <c r="A2137" s="1" t="s">
        <v>3419</v>
      </c>
      <c r="B2137"/>
      <c r="C2137" t="s">
        <v>8</v>
      </c>
      <c r="D2137" s="10"/>
      <c r="E2137"/>
      <c r="F2137"/>
      <c r="G2137" t="s">
        <v>23</v>
      </c>
      <c r="H2137">
        <v>51</v>
      </c>
      <c r="I2137" t="s">
        <v>135</v>
      </c>
      <c r="J2137" t="s">
        <v>136</v>
      </c>
      <c r="K2137" s="2">
        <v>2</v>
      </c>
      <c r="L2137" s="2">
        <v>-2</v>
      </c>
      <c r="N2137" s="2">
        <f t="shared" si="152"/>
        <v>1369.2</v>
      </c>
      <c r="O2137" s="2">
        <f t="shared" si="153"/>
        <v>1911.6</v>
      </c>
      <c r="P2137" s="2">
        <f t="shared" si="154"/>
        <v>542.39999999999986</v>
      </c>
      <c r="Q2137" s="3">
        <f t="shared" si="155"/>
        <v>0.3961437335670463</v>
      </c>
    </row>
    <row r="2138" spans="1:17" x14ac:dyDescent="0.2">
      <c r="A2138" s="1" t="s">
        <v>3420</v>
      </c>
      <c r="B2138"/>
      <c r="C2138" t="s">
        <v>8</v>
      </c>
      <c r="D2138" s="10"/>
      <c r="E2138"/>
      <c r="F2138"/>
      <c r="G2138" t="s">
        <v>23</v>
      </c>
      <c r="H2138">
        <v>51</v>
      </c>
      <c r="I2138" t="s">
        <v>548</v>
      </c>
      <c r="J2138" t="s">
        <v>549</v>
      </c>
      <c r="K2138" s="2">
        <v>2</v>
      </c>
      <c r="L2138" s="2">
        <v>-2</v>
      </c>
      <c r="N2138" s="2">
        <f t="shared" si="152"/>
        <v>1367.2</v>
      </c>
      <c r="O2138" s="2">
        <f t="shared" si="153"/>
        <v>1911.6</v>
      </c>
      <c r="P2138" s="2">
        <f t="shared" si="154"/>
        <v>544.39999999999986</v>
      </c>
      <c r="Q2138" s="3">
        <f t="shared" si="155"/>
        <v>0.39818607372732584</v>
      </c>
    </row>
    <row r="2139" spans="1:17" x14ac:dyDescent="0.2">
      <c r="A2139" s="1" t="s">
        <v>3421</v>
      </c>
      <c r="B2139" t="s">
        <v>91</v>
      </c>
      <c r="C2139" t="s">
        <v>30</v>
      </c>
      <c r="D2139" s="10">
        <v>41683</v>
      </c>
      <c r="E2139" t="s">
        <v>92</v>
      </c>
      <c r="F2139"/>
      <c r="G2139" t="s">
        <v>23</v>
      </c>
      <c r="H2139">
        <v>34</v>
      </c>
      <c r="I2139" t="s">
        <v>539</v>
      </c>
      <c r="J2139" t="s">
        <v>386</v>
      </c>
      <c r="K2139" s="2">
        <v>2</v>
      </c>
      <c r="L2139" s="2">
        <v>-2</v>
      </c>
      <c r="N2139" s="2">
        <f t="shared" si="152"/>
        <v>1365.2</v>
      </c>
      <c r="O2139" s="2">
        <f t="shared" si="153"/>
        <v>1911.6</v>
      </c>
      <c r="P2139" s="2">
        <f t="shared" si="154"/>
        <v>546.39999999999986</v>
      </c>
      <c r="Q2139" s="3">
        <f t="shared" si="155"/>
        <v>0.40023439789041887</v>
      </c>
    </row>
    <row r="2140" spans="1:17" x14ac:dyDescent="0.2">
      <c r="A2140" s="1" t="s">
        <v>3422</v>
      </c>
      <c r="B2140"/>
      <c r="C2140" t="s">
        <v>30</v>
      </c>
      <c r="D2140" s="10"/>
      <c r="E2140"/>
      <c r="F2140"/>
      <c r="G2140" t="s">
        <v>23</v>
      </c>
      <c r="H2140">
        <v>46</v>
      </c>
      <c r="I2140" t="s">
        <v>321</v>
      </c>
      <c r="J2140" t="s">
        <v>322</v>
      </c>
      <c r="K2140" s="2">
        <v>2</v>
      </c>
      <c r="L2140" s="2">
        <v>-2</v>
      </c>
      <c r="N2140" s="2">
        <f t="shared" si="152"/>
        <v>1363.2</v>
      </c>
      <c r="O2140" s="2">
        <f t="shared" si="153"/>
        <v>1911.6</v>
      </c>
      <c r="P2140" s="2">
        <f t="shared" si="154"/>
        <v>548.39999999999986</v>
      </c>
      <c r="Q2140" s="3">
        <f t="shared" si="155"/>
        <v>0.40228873239436608</v>
      </c>
    </row>
    <row r="2141" spans="1:17" x14ac:dyDescent="0.2">
      <c r="A2141" s="1" t="s">
        <v>3423</v>
      </c>
      <c r="B2141"/>
      <c r="C2141" t="s">
        <v>30</v>
      </c>
      <c r="D2141" s="10"/>
      <c r="E2141"/>
      <c r="F2141"/>
      <c r="G2141" t="s">
        <v>23</v>
      </c>
      <c r="H2141">
        <v>36</v>
      </c>
      <c r="I2141" t="s">
        <v>406</v>
      </c>
      <c r="J2141" t="s">
        <v>407</v>
      </c>
      <c r="K2141" s="2">
        <v>2</v>
      </c>
      <c r="L2141" s="2">
        <v>-2</v>
      </c>
      <c r="N2141" s="2">
        <f t="shared" ref="N2141:N2204" si="156">IF(L2141&lt;&gt;0,N2142+K2141,N2142)</f>
        <v>1361.2</v>
      </c>
      <c r="O2141" s="2">
        <f t="shared" ref="O2141:O2204" si="157">IF(L2141&gt;0,O2142+L2141,O2142)</f>
        <v>1911.6</v>
      </c>
      <c r="P2141" s="2">
        <f t="shared" ref="P2141:P2204" si="158">O2141-N2141</f>
        <v>550.39999999999986</v>
      </c>
      <c r="Q2141" s="3">
        <f t="shared" ref="Q2141:Q2204" si="159">(1/N2141)*P2141</f>
        <v>0.40434910373200106</v>
      </c>
    </row>
    <row r="2142" spans="1:17" x14ac:dyDescent="0.2">
      <c r="A2142" s="1" t="s">
        <v>3424</v>
      </c>
      <c r="B2142" t="s">
        <v>72</v>
      </c>
      <c r="C2142" t="s">
        <v>8</v>
      </c>
      <c r="D2142" s="10">
        <v>41676</v>
      </c>
      <c r="E2142" t="s">
        <v>73</v>
      </c>
      <c r="F2142"/>
      <c r="G2142" t="s">
        <v>23</v>
      </c>
      <c r="H2142">
        <v>91</v>
      </c>
      <c r="I2142" t="s">
        <v>402</v>
      </c>
      <c r="J2142" t="s">
        <v>403</v>
      </c>
      <c r="K2142" s="2">
        <v>2</v>
      </c>
      <c r="L2142" s="2">
        <v>-2</v>
      </c>
      <c r="N2142" s="2">
        <f t="shared" si="156"/>
        <v>1359.2</v>
      </c>
      <c r="O2142" s="2">
        <f t="shared" si="157"/>
        <v>1911.6</v>
      </c>
      <c r="P2142" s="2">
        <f t="shared" si="158"/>
        <v>552.39999999999986</v>
      </c>
      <c r="Q2142" s="3">
        <f t="shared" si="159"/>
        <v>0.40641553855208934</v>
      </c>
    </row>
    <row r="2143" spans="1:17" x14ac:dyDescent="0.2">
      <c r="A2143" s="1" t="s">
        <v>3425</v>
      </c>
      <c r="B2143"/>
      <c r="C2143" t="s">
        <v>8</v>
      </c>
      <c r="D2143" s="10"/>
      <c r="E2143"/>
      <c r="F2143"/>
      <c r="G2143" t="s">
        <v>23</v>
      </c>
      <c r="H2143">
        <v>51</v>
      </c>
      <c r="I2143" t="s">
        <v>411</v>
      </c>
      <c r="J2143" t="s">
        <v>265</v>
      </c>
      <c r="K2143" s="2">
        <v>2</v>
      </c>
      <c r="L2143" s="2">
        <v>-2</v>
      </c>
      <c r="N2143" s="2">
        <f t="shared" si="156"/>
        <v>1357.2</v>
      </c>
      <c r="O2143" s="2">
        <f t="shared" si="157"/>
        <v>1911.6</v>
      </c>
      <c r="P2143" s="2">
        <f t="shared" si="158"/>
        <v>554.39999999999986</v>
      </c>
      <c r="Q2143" s="3">
        <f t="shared" si="159"/>
        <v>0.40848806366047735</v>
      </c>
    </row>
    <row r="2144" spans="1:17" x14ac:dyDescent="0.2">
      <c r="A2144" s="1" t="s">
        <v>3426</v>
      </c>
      <c r="B2144"/>
      <c r="C2144" t="s">
        <v>8</v>
      </c>
      <c r="D2144" s="10"/>
      <c r="E2144"/>
      <c r="F2144"/>
      <c r="G2144" t="s">
        <v>23</v>
      </c>
      <c r="H2144">
        <v>81</v>
      </c>
      <c r="I2144" t="s">
        <v>771</v>
      </c>
      <c r="J2144" t="s">
        <v>606</v>
      </c>
      <c r="K2144" s="2">
        <v>2</v>
      </c>
      <c r="L2144" s="2">
        <v>-2</v>
      </c>
      <c r="N2144" s="2">
        <f t="shared" si="156"/>
        <v>1355.2</v>
      </c>
      <c r="O2144" s="2">
        <f t="shared" si="157"/>
        <v>1911.6</v>
      </c>
      <c r="P2144" s="2">
        <f t="shared" si="158"/>
        <v>556.39999999999986</v>
      </c>
      <c r="Q2144" s="3">
        <f t="shared" si="159"/>
        <v>0.41056670602125139</v>
      </c>
    </row>
    <row r="2145" spans="1:17" x14ac:dyDescent="0.2">
      <c r="A2145" s="1" t="s">
        <v>3427</v>
      </c>
      <c r="B2145" t="s">
        <v>79</v>
      </c>
      <c r="C2145" t="s">
        <v>30</v>
      </c>
      <c r="D2145" s="10">
        <v>41676</v>
      </c>
      <c r="E2145" t="s">
        <v>80</v>
      </c>
      <c r="F2145"/>
      <c r="G2145" t="s">
        <v>23</v>
      </c>
      <c r="H2145">
        <v>51</v>
      </c>
      <c r="I2145" t="s">
        <v>449</v>
      </c>
      <c r="J2145" t="s">
        <v>450</v>
      </c>
      <c r="K2145" s="2">
        <v>2</v>
      </c>
      <c r="L2145" s="2">
        <v>-2</v>
      </c>
      <c r="N2145" s="2">
        <f t="shared" si="156"/>
        <v>1353.2</v>
      </c>
      <c r="O2145" s="2">
        <f t="shared" si="157"/>
        <v>1911.6</v>
      </c>
      <c r="P2145" s="2">
        <f t="shared" si="158"/>
        <v>558.39999999999986</v>
      </c>
      <c r="Q2145" s="3">
        <f t="shared" si="159"/>
        <v>0.41265149275790708</v>
      </c>
    </row>
    <row r="2146" spans="1:17" x14ac:dyDescent="0.2">
      <c r="A2146" s="1" t="s">
        <v>3428</v>
      </c>
      <c r="B2146"/>
      <c r="C2146" t="s">
        <v>30</v>
      </c>
      <c r="D2146" s="10"/>
      <c r="E2146"/>
      <c r="F2146"/>
      <c r="G2146" t="s">
        <v>23</v>
      </c>
      <c r="H2146">
        <v>36</v>
      </c>
      <c r="I2146" t="s">
        <v>349</v>
      </c>
      <c r="J2146" t="s">
        <v>350</v>
      </c>
      <c r="K2146" s="2">
        <v>2</v>
      </c>
      <c r="L2146" s="2">
        <v>-2</v>
      </c>
      <c r="N2146" s="2">
        <f t="shared" si="156"/>
        <v>1351.2</v>
      </c>
      <c r="O2146" s="2">
        <f t="shared" si="157"/>
        <v>1911.6</v>
      </c>
      <c r="P2146" s="2">
        <f t="shared" si="158"/>
        <v>560.39999999999986</v>
      </c>
      <c r="Q2146" s="3">
        <f t="shared" si="159"/>
        <v>0.41474245115452918</v>
      </c>
    </row>
    <row r="2147" spans="1:17" x14ac:dyDescent="0.2">
      <c r="A2147" s="1" t="s">
        <v>3429</v>
      </c>
      <c r="B2147"/>
      <c r="C2147" t="s">
        <v>30</v>
      </c>
      <c r="D2147" s="10"/>
      <c r="E2147"/>
      <c r="F2147"/>
      <c r="G2147" t="s">
        <v>18</v>
      </c>
      <c r="H2147">
        <v>23</v>
      </c>
      <c r="I2147" t="s">
        <v>772</v>
      </c>
      <c r="J2147" t="s">
        <v>637</v>
      </c>
      <c r="K2147" s="2">
        <v>2</v>
      </c>
      <c r="L2147" s="2">
        <v>-2</v>
      </c>
      <c r="N2147" s="2">
        <f t="shared" si="156"/>
        <v>1349.2</v>
      </c>
      <c r="O2147" s="2">
        <f t="shared" si="157"/>
        <v>1911.6</v>
      </c>
      <c r="P2147" s="2">
        <f t="shared" si="158"/>
        <v>562.39999999999986</v>
      </c>
      <c r="Q2147" s="3">
        <f t="shared" si="159"/>
        <v>0.41683960865698177</v>
      </c>
    </row>
    <row r="2148" spans="1:17" x14ac:dyDescent="0.2">
      <c r="A2148" s="1" t="s">
        <v>3430</v>
      </c>
      <c r="B2148" t="s">
        <v>58</v>
      </c>
      <c r="C2148" t="s">
        <v>8</v>
      </c>
      <c r="D2148" s="10">
        <v>41669</v>
      </c>
      <c r="E2148" t="s">
        <v>59</v>
      </c>
      <c r="F2148"/>
      <c r="G2148" t="s">
        <v>23</v>
      </c>
      <c r="H2148">
        <v>34</v>
      </c>
      <c r="I2148" t="s">
        <v>156</v>
      </c>
      <c r="J2148" t="s">
        <v>157</v>
      </c>
      <c r="K2148" s="2">
        <v>2</v>
      </c>
      <c r="L2148" s="2">
        <v>-2</v>
      </c>
      <c r="N2148" s="2">
        <f t="shared" si="156"/>
        <v>1347.2</v>
      </c>
      <c r="O2148" s="2">
        <f t="shared" si="157"/>
        <v>1911.6</v>
      </c>
      <c r="P2148" s="2">
        <f t="shared" si="158"/>
        <v>564.39999999999986</v>
      </c>
      <c r="Q2148" s="3">
        <f t="shared" si="159"/>
        <v>0.41894299287410913</v>
      </c>
    </row>
    <row r="2149" spans="1:17" x14ac:dyDescent="0.2">
      <c r="A2149" s="1" t="s">
        <v>3431</v>
      </c>
      <c r="B2149"/>
      <c r="C2149" t="s">
        <v>8</v>
      </c>
      <c r="D2149" s="10"/>
      <c r="E2149"/>
      <c r="F2149"/>
      <c r="G2149" t="s">
        <v>23</v>
      </c>
      <c r="H2149">
        <v>67</v>
      </c>
      <c r="I2149" t="s">
        <v>566</v>
      </c>
      <c r="J2149" t="s">
        <v>254</v>
      </c>
      <c r="K2149" s="2">
        <v>2</v>
      </c>
      <c r="L2149" s="2">
        <v>-2</v>
      </c>
      <c r="N2149" s="2">
        <f t="shared" si="156"/>
        <v>1345.2</v>
      </c>
      <c r="O2149" s="2">
        <f t="shared" si="157"/>
        <v>1911.6</v>
      </c>
      <c r="P2149" s="2">
        <f t="shared" si="158"/>
        <v>566.39999999999986</v>
      </c>
      <c r="Q2149" s="3">
        <f t="shared" si="159"/>
        <v>0.42105263157894723</v>
      </c>
    </row>
    <row r="2150" spans="1:17" x14ac:dyDescent="0.2">
      <c r="A2150" s="1" t="s">
        <v>3432</v>
      </c>
      <c r="B2150"/>
      <c r="C2150" t="s">
        <v>8</v>
      </c>
      <c r="D2150" s="10"/>
      <c r="E2150"/>
      <c r="F2150"/>
      <c r="G2150" t="s">
        <v>23</v>
      </c>
      <c r="H2150">
        <v>36</v>
      </c>
      <c r="I2150" t="s">
        <v>416</v>
      </c>
      <c r="J2150" t="s">
        <v>417</v>
      </c>
      <c r="K2150" s="2">
        <v>2</v>
      </c>
      <c r="L2150" s="2">
        <v>-2</v>
      </c>
      <c r="N2150" s="2">
        <f t="shared" si="156"/>
        <v>1343.2</v>
      </c>
      <c r="O2150" s="2">
        <f t="shared" si="157"/>
        <v>1911.6</v>
      </c>
      <c r="P2150" s="2">
        <f t="shared" si="158"/>
        <v>568.39999999999986</v>
      </c>
      <c r="Q2150" s="3">
        <f t="shared" si="159"/>
        <v>0.4231685527099463</v>
      </c>
    </row>
    <row r="2151" spans="1:17" x14ac:dyDescent="0.2">
      <c r="A2151" s="1" t="s">
        <v>3433</v>
      </c>
      <c r="B2151" t="s">
        <v>64</v>
      </c>
      <c r="C2151" t="s">
        <v>30</v>
      </c>
      <c r="D2151" s="10">
        <v>41669</v>
      </c>
      <c r="E2151" t="s">
        <v>65</v>
      </c>
      <c r="F2151"/>
      <c r="G2151" t="s">
        <v>47</v>
      </c>
      <c r="H2151">
        <v>7.5</v>
      </c>
      <c r="I2151" t="s">
        <v>48</v>
      </c>
      <c r="J2151" t="s">
        <v>49</v>
      </c>
      <c r="K2151" s="2">
        <v>4</v>
      </c>
      <c r="L2151" s="2">
        <v>-4</v>
      </c>
      <c r="N2151" s="2">
        <f t="shared" si="156"/>
        <v>1341.2</v>
      </c>
      <c r="O2151" s="2">
        <f t="shared" si="157"/>
        <v>1911.6</v>
      </c>
      <c r="P2151" s="2">
        <f t="shared" si="158"/>
        <v>570.39999999999986</v>
      </c>
      <c r="Q2151" s="3">
        <f t="shared" si="159"/>
        <v>0.42529078437220391</v>
      </c>
    </row>
    <row r="2152" spans="1:17" x14ac:dyDescent="0.2">
      <c r="A2152" s="1" t="s">
        <v>3434</v>
      </c>
      <c r="B2152"/>
      <c r="C2152" t="s">
        <v>30</v>
      </c>
      <c r="D2152" s="10"/>
      <c r="E2152"/>
      <c r="F2152"/>
      <c r="G2152" t="s">
        <v>23</v>
      </c>
      <c r="H2152">
        <v>101</v>
      </c>
      <c r="I2152" t="s">
        <v>375</v>
      </c>
      <c r="J2152" t="s">
        <v>376</v>
      </c>
      <c r="K2152" s="2">
        <v>2</v>
      </c>
      <c r="L2152" s="2">
        <v>-2</v>
      </c>
      <c r="N2152" s="2">
        <f t="shared" si="156"/>
        <v>1337.2</v>
      </c>
      <c r="O2152" s="2">
        <f t="shared" si="157"/>
        <v>1911.6</v>
      </c>
      <c r="P2152" s="2">
        <f t="shared" si="158"/>
        <v>574.39999999999986</v>
      </c>
      <c r="Q2152" s="3">
        <f t="shared" si="159"/>
        <v>0.42955429255160021</v>
      </c>
    </row>
    <row r="2153" spans="1:17" x14ac:dyDescent="0.2">
      <c r="A2153" s="1" t="s">
        <v>3435</v>
      </c>
      <c r="B2153"/>
      <c r="C2153" t="s">
        <v>30</v>
      </c>
      <c r="D2153" s="10"/>
      <c r="E2153"/>
      <c r="F2153"/>
      <c r="G2153" t="s">
        <v>23</v>
      </c>
      <c r="H2153">
        <v>91</v>
      </c>
      <c r="I2153" t="s">
        <v>38</v>
      </c>
      <c r="J2153" t="s">
        <v>39</v>
      </c>
      <c r="K2153" s="2">
        <v>2</v>
      </c>
      <c r="L2153" s="2">
        <v>-2</v>
      </c>
      <c r="N2153" s="2">
        <f t="shared" si="156"/>
        <v>1335.2</v>
      </c>
      <c r="O2153" s="2">
        <f t="shared" si="157"/>
        <v>1911.6</v>
      </c>
      <c r="P2153" s="2">
        <f t="shared" si="158"/>
        <v>576.39999999999986</v>
      </c>
      <c r="Q2153" s="3">
        <f t="shared" si="159"/>
        <v>0.4316956261234271</v>
      </c>
    </row>
    <row r="2154" spans="1:17" x14ac:dyDescent="0.2">
      <c r="A2154" s="1" t="s">
        <v>3436</v>
      </c>
      <c r="B2154" t="s">
        <v>45</v>
      </c>
      <c r="C2154" t="s">
        <v>8</v>
      </c>
      <c r="D2154" s="10">
        <v>41662</v>
      </c>
      <c r="E2154" t="s">
        <v>46</v>
      </c>
      <c r="F2154"/>
      <c r="G2154" t="s">
        <v>23</v>
      </c>
      <c r="H2154">
        <v>51</v>
      </c>
      <c r="I2154" t="s">
        <v>298</v>
      </c>
      <c r="J2154" t="s">
        <v>299</v>
      </c>
      <c r="K2154" s="2">
        <v>2</v>
      </c>
      <c r="L2154" s="2">
        <v>-2</v>
      </c>
      <c r="N2154" s="2">
        <f t="shared" si="156"/>
        <v>1333.2</v>
      </c>
      <c r="O2154" s="2">
        <f t="shared" si="157"/>
        <v>1911.6</v>
      </c>
      <c r="P2154" s="2">
        <f t="shared" si="158"/>
        <v>578.39999999999986</v>
      </c>
      <c r="Q2154" s="3">
        <f t="shared" si="159"/>
        <v>0.43384338433843372</v>
      </c>
    </row>
    <row r="2155" spans="1:17" x14ac:dyDescent="0.2">
      <c r="A2155" s="1" t="s">
        <v>3437</v>
      </c>
      <c r="B2155"/>
      <c r="C2155" t="s">
        <v>8</v>
      </c>
      <c r="D2155" s="10"/>
      <c r="E2155"/>
      <c r="F2155"/>
      <c r="G2155" t="s">
        <v>23</v>
      </c>
      <c r="H2155">
        <v>51</v>
      </c>
      <c r="I2155" t="s">
        <v>156</v>
      </c>
      <c r="J2155" t="s">
        <v>157</v>
      </c>
      <c r="K2155" s="2">
        <v>2</v>
      </c>
      <c r="L2155" s="2">
        <v>-2</v>
      </c>
      <c r="N2155" s="2">
        <f t="shared" si="156"/>
        <v>1331.2</v>
      </c>
      <c r="O2155" s="2">
        <f t="shared" si="157"/>
        <v>1911.6</v>
      </c>
      <c r="P2155" s="2">
        <f t="shared" si="158"/>
        <v>580.39999999999986</v>
      </c>
      <c r="Q2155" s="3">
        <f t="shared" si="159"/>
        <v>0.43599759615384603</v>
      </c>
    </row>
    <row r="2156" spans="1:17" x14ac:dyDescent="0.2">
      <c r="A2156" s="1" t="s">
        <v>3438</v>
      </c>
      <c r="B2156"/>
      <c r="C2156" t="s">
        <v>8</v>
      </c>
      <c r="D2156" s="10"/>
      <c r="E2156"/>
      <c r="F2156"/>
      <c r="G2156" t="s">
        <v>23</v>
      </c>
      <c r="H2156">
        <v>71</v>
      </c>
      <c r="I2156" t="s">
        <v>566</v>
      </c>
      <c r="J2156" t="s">
        <v>254</v>
      </c>
      <c r="K2156" s="2">
        <v>2</v>
      </c>
      <c r="L2156" s="2">
        <v>-2</v>
      </c>
      <c r="N2156" s="2">
        <f t="shared" si="156"/>
        <v>1329.2</v>
      </c>
      <c r="O2156" s="2">
        <f t="shared" si="157"/>
        <v>1911.6</v>
      </c>
      <c r="P2156" s="2">
        <f t="shared" si="158"/>
        <v>582.39999999999986</v>
      </c>
      <c r="Q2156" s="3">
        <f t="shared" si="159"/>
        <v>0.43815829070117351</v>
      </c>
    </row>
    <row r="2157" spans="1:17" x14ac:dyDescent="0.2">
      <c r="A2157" s="1" t="s">
        <v>3439</v>
      </c>
      <c r="B2157" t="s">
        <v>52</v>
      </c>
      <c r="C2157" t="s">
        <v>30</v>
      </c>
      <c r="D2157" s="10">
        <v>41661</v>
      </c>
      <c r="E2157" t="s">
        <v>53</v>
      </c>
      <c r="F2157"/>
      <c r="G2157" t="s">
        <v>169</v>
      </c>
      <c r="H2157">
        <v>17</v>
      </c>
      <c r="I2157" t="s">
        <v>194</v>
      </c>
      <c r="J2157" t="s">
        <v>61</v>
      </c>
      <c r="K2157" s="2">
        <v>3</v>
      </c>
      <c r="L2157" s="2">
        <v>-3</v>
      </c>
      <c r="N2157" s="2">
        <f t="shared" si="156"/>
        <v>1327.2</v>
      </c>
      <c r="O2157" s="2">
        <f t="shared" si="157"/>
        <v>1911.6</v>
      </c>
      <c r="P2157" s="2">
        <f t="shared" si="158"/>
        <v>584.39999999999986</v>
      </c>
      <c r="Q2157" s="3">
        <f t="shared" si="159"/>
        <v>0.44032549728752246</v>
      </c>
    </row>
    <row r="2158" spans="1:17" x14ac:dyDescent="0.2">
      <c r="A2158" s="1" t="s">
        <v>3440</v>
      </c>
      <c r="B2158"/>
      <c r="C2158" t="s">
        <v>30</v>
      </c>
      <c r="D2158" s="10"/>
      <c r="E2158"/>
      <c r="F2158"/>
      <c r="G2158" t="s">
        <v>23</v>
      </c>
      <c r="H2158">
        <v>36</v>
      </c>
      <c r="I2158" t="s">
        <v>54</v>
      </c>
      <c r="J2158" t="s">
        <v>55</v>
      </c>
      <c r="K2158" s="2">
        <v>2</v>
      </c>
      <c r="L2158" s="2">
        <v>-2</v>
      </c>
      <c r="N2158" s="2">
        <f t="shared" si="156"/>
        <v>1324.2</v>
      </c>
      <c r="O2158" s="2">
        <f t="shared" si="157"/>
        <v>1911.6</v>
      </c>
      <c r="P2158" s="2">
        <f t="shared" si="158"/>
        <v>587.39999999999986</v>
      </c>
      <c r="Q2158" s="3">
        <f t="shared" si="159"/>
        <v>0.4435885817852287</v>
      </c>
    </row>
    <row r="2159" spans="1:17" x14ac:dyDescent="0.2">
      <c r="A2159" s="1" t="s">
        <v>3441</v>
      </c>
      <c r="B2159"/>
      <c r="C2159" t="s">
        <v>30</v>
      </c>
      <c r="D2159" s="10"/>
      <c r="E2159"/>
      <c r="F2159"/>
      <c r="G2159" t="s">
        <v>23</v>
      </c>
      <c r="H2159">
        <v>101</v>
      </c>
      <c r="I2159" t="s">
        <v>469</v>
      </c>
      <c r="J2159" t="s">
        <v>470</v>
      </c>
      <c r="K2159" s="2">
        <v>2</v>
      </c>
      <c r="L2159" s="2">
        <v>-2</v>
      </c>
      <c r="N2159" s="2">
        <f t="shared" si="156"/>
        <v>1322.2</v>
      </c>
      <c r="O2159" s="2">
        <f t="shared" si="157"/>
        <v>1911.6</v>
      </c>
      <c r="P2159" s="2">
        <f t="shared" si="158"/>
        <v>589.39999999999986</v>
      </c>
      <c r="Q2159" s="3">
        <f t="shared" si="159"/>
        <v>0.44577219785206462</v>
      </c>
    </row>
    <row r="2160" spans="1:17" x14ac:dyDescent="0.2">
      <c r="A2160" s="1" t="s">
        <v>3442</v>
      </c>
      <c r="B2160" t="s">
        <v>36</v>
      </c>
      <c r="C2160" t="s">
        <v>8</v>
      </c>
      <c r="D2160" s="10">
        <v>41655</v>
      </c>
      <c r="E2160" t="s">
        <v>37</v>
      </c>
      <c r="F2160"/>
      <c r="G2160" t="s">
        <v>23</v>
      </c>
      <c r="H2160">
        <v>101</v>
      </c>
      <c r="I2160" t="s">
        <v>364</v>
      </c>
      <c r="J2160" t="s">
        <v>365</v>
      </c>
      <c r="K2160" s="2">
        <v>2</v>
      </c>
      <c r="L2160" s="2">
        <v>-2</v>
      </c>
      <c r="N2160" s="2">
        <f t="shared" si="156"/>
        <v>1320.2</v>
      </c>
      <c r="O2160" s="2">
        <f t="shared" si="157"/>
        <v>1911.6</v>
      </c>
      <c r="P2160" s="2">
        <f t="shared" si="158"/>
        <v>591.39999999999986</v>
      </c>
      <c r="Q2160" s="3">
        <f t="shared" si="159"/>
        <v>0.44796242993485824</v>
      </c>
    </row>
    <row r="2161" spans="1:17" x14ac:dyDescent="0.2">
      <c r="A2161" s="1" t="s">
        <v>3443</v>
      </c>
      <c r="B2161"/>
      <c r="C2161" t="s">
        <v>8</v>
      </c>
      <c r="D2161" s="10"/>
      <c r="E2161"/>
      <c r="F2161"/>
      <c r="G2161" t="s">
        <v>23</v>
      </c>
      <c r="H2161">
        <v>34</v>
      </c>
      <c r="I2161" t="s">
        <v>156</v>
      </c>
      <c r="J2161" t="s">
        <v>157</v>
      </c>
      <c r="K2161" s="2">
        <v>2</v>
      </c>
      <c r="L2161" s="2">
        <v>-2</v>
      </c>
      <c r="N2161" s="2">
        <f t="shared" si="156"/>
        <v>1318.2</v>
      </c>
      <c r="O2161" s="2">
        <f t="shared" si="157"/>
        <v>1911.6</v>
      </c>
      <c r="P2161" s="2">
        <f t="shared" si="158"/>
        <v>593.39999999999986</v>
      </c>
      <c r="Q2161" s="3">
        <f t="shared" si="159"/>
        <v>0.45015930814747368</v>
      </c>
    </row>
    <row r="2162" spans="1:17" x14ac:dyDescent="0.2">
      <c r="A2162" s="1" t="s">
        <v>3444</v>
      </c>
      <c r="B2162"/>
      <c r="C2162" t="s">
        <v>8</v>
      </c>
      <c r="D2162" s="10"/>
      <c r="E2162"/>
      <c r="F2162"/>
      <c r="G2162" t="s">
        <v>23</v>
      </c>
      <c r="H2162">
        <v>81</v>
      </c>
      <c r="I2162" t="s">
        <v>429</v>
      </c>
      <c r="J2162" t="s">
        <v>90</v>
      </c>
      <c r="K2162" s="2">
        <v>2</v>
      </c>
      <c r="L2162" s="2">
        <v>-2</v>
      </c>
      <c r="N2162" s="2">
        <f t="shared" si="156"/>
        <v>1316.2</v>
      </c>
      <c r="O2162" s="2">
        <f t="shared" si="157"/>
        <v>1911.6</v>
      </c>
      <c r="P2162" s="2">
        <f t="shared" si="158"/>
        <v>595.39999999999986</v>
      </c>
      <c r="Q2162" s="3">
        <f t="shared" si="159"/>
        <v>0.45236286278681043</v>
      </c>
    </row>
    <row r="2163" spans="1:17" x14ac:dyDescent="0.2">
      <c r="A2163" s="1" t="s">
        <v>3445</v>
      </c>
      <c r="B2163" t="s">
        <v>40</v>
      </c>
      <c r="C2163" t="s">
        <v>30</v>
      </c>
      <c r="D2163" s="10">
        <v>41655</v>
      </c>
      <c r="E2163" t="s">
        <v>41</v>
      </c>
      <c r="F2163"/>
      <c r="G2163" t="s">
        <v>169</v>
      </c>
      <c r="H2163">
        <v>12</v>
      </c>
      <c r="I2163" t="s">
        <v>66</v>
      </c>
      <c r="J2163" t="s">
        <v>67</v>
      </c>
      <c r="K2163" s="2">
        <v>3</v>
      </c>
      <c r="L2163" s="2">
        <v>-3</v>
      </c>
      <c r="N2163" s="2">
        <f t="shared" si="156"/>
        <v>1314.2</v>
      </c>
      <c r="O2163" s="2">
        <f t="shared" si="157"/>
        <v>1911.6</v>
      </c>
      <c r="P2163" s="2">
        <f t="shared" si="158"/>
        <v>597.39999999999986</v>
      </c>
      <c r="Q2163" s="3">
        <f t="shared" si="159"/>
        <v>0.45457312433419561</v>
      </c>
    </row>
    <row r="2164" spans="1:17" x14ac:dyDescent="0.2">
      <c r="A2164" s="1" t="s">
        <v>3446</v>
      </c>
      <c r="B2164"/>
      <c r="C2164" t="s">
        <v>30</v>
      </c>
      <c r="D2164" s="10"/>
      <c r="E2164"/>
      <c r="F2164"/>
      <c r="G2164" t="s">
        <v>166</v>
      </c>
      <c r="H2164">
        <v>26</v>
      </c>
      <c r="I2164" t="s">
        <v>636</v>
      </c>
      <c r="J2164" t="s">
        <v>637</v>
      </c>
      <c r="K2164" s="2">
        <v>1</v>
      </c>
      <c r="L2164" s="2">
        <v>-1</v>
      </c>
      <c r="N2164" s="2">
        <f t="shared" si="156"/>
        <v>1311.2</v>
      </c>
      <c r="O2164" s="2">
        <f t="shared" si="157"/>
        <v>1911.6</v>
      </c>
      <c r="P2164" s="2">
        <f t="shared" si="158"/>
        <v>600.39999999999986</v>
      </c>
      <c r="Q2164" s="3">
        <f t="shared" si="159"/>
        <v>0.45790115924344099</v>
      </c>
    </row>
    <row r="2165" spans="1:17" x14ac:dyDescent="0.2">
      <c r="A2165" s="1" t="s">
        <v>3447</v>
      </c>
      <c r="B2165"/>
      <c r="C2165" t="s">
        <v>30</v>
      </c>
      <c r="D2165" s="10"/>
      <c r="E2165"/>
      <c r="F2165"/>
      <c r="G2165" t="s">
        <v>23</v>
      </c>
      <c r="H2165">
        <v>29</v>
      </c>
      <c r="I2165" t="s">
        <v>769</v>
      </c>
      <c r="J2165" t="s">
        <v>770</v>
      </c>
      <c r="K2165" s="2">
        <v>2</v>
      </c>
      <c r="L2165" s="2">
        <v>-2</v>
      </c>
      <c r="N2165" s="2">
        <f t="shared" si="156"/>
        <v>1310.2</v>
      </c>
      <c r="O2165" s="2">
        <f t="shared" si="157"/>
        <v>1911.6</v>
      </c>
      <c r="P2165" s="2">
        <f t="shared" si="158"/>
        <v>601.39999999999986</v>
      </c>
      <c r="Q2165" s="3">
        <f t="shared" si="159"/>
        <v>0.45901389100900614</v>
      </c>
    </row>
    <row r="2166" spans="1:17" x14ac:dyDescent="0.2">
      <c r="A2166" s="1" t="s">
        <v>3448</v>
      </c>
      <c r="B2166" t="s">
        <v>21</v>
      </c>
      <c r="C2166" t="s">
        <v>8</v>
      </c>
      <c r="D2166" s="10">
        <v>41648</v>
      </c>
      <c r="E2166" t="s">
        <v>22</v>
      </c>
      <c r="F2166"/>
      <c r="G2166" t="s">
        <v>23</v>
      </c>
      <c r="H2166">
        <v>51</v>
      </c>
      <c r="I2166" t="s">
        <v>615</v>
      </c>
      <c r="J2166" t="s">
        <v>365</v>
      </c>
      <c r="K2166" s="2">
        <v>2</v>
      </c>
      <c r="L2166" s="2">
        <v>-2</v>
      </c>
      <c r="N2166" s="2">
        <f t="shared" si="156"/>
        <v>1308.2</v>
      </c>
      <c r="O2166" s="2">
        <f t="shared" si="157"/>
        <v>1911.6</v>
      </c>
      <c r="P2166" s="2">
        <f t="shared" si="158"/>
        <v>603.39999999999986</v>
      </c>
      <c r="Q2166" s="3">
        <f t="shared" si="159"/>
        <v>0.4612444580339396</v>
      </c>
    </row>
    <row r="2167" spans="1:17" x14ac:dyDescent="0.2">
      <c r="A2167" s="1" t="s">
        <v>3449</v>
      </c>
      <c r="B2167"/>
      <c r="C2167" t="s">
        <v>8</v>
      </c>
      <c r="D2167" s="10"/>
      <c r="E2167"/>
      <c r="F2167"/>
      <c r="G2167" t="s">
        <v>18</v>
      </c>
      <c r="H2167">
        <v>23</v>
      </c>
      <c r="I2167" t="s">
        <v>194</v>
      </c>
      <c r="J2167" t="s">
        <v>61</v>
      </c>
      <c r="K2167" s="2">
        <v>2</v>
      </c>
      <c r="L2167" s="2">
        <v>-2</v>
      </c>
      <c r="N2167" s="2">
        <f t="shared" si="156"/>
        <v>1306.2</v>
      </c>
      <c r="O2167" s="2">
        <f t="shared" si="157"/>
        <v>1911.6</v>
      </c>
      <c r="P2167" s="2">
        <f t="shared" si="158"/>
        <v>605.39999999999986</v>
      </c>
      <c r="Q2167" s="3">
        <f t="shared" si="159"/>
        <v>0.46348185576481388</v>
      </c>
    </row>
    <row r="2168" spans="1:17" x14ac:dyDescent="0.2">
      <c r="A2168" s="1" t="s">
        <v>3450</v>
      </c>
      <c r="B2168"/>
      <c r="C2168" t="s">
        <v>8</v>
      </c>
      <c r="D2168" s="10"/>
      <c r="E2168"/>
      <c r="F2168"/>
      <c r="G2168" t="s">
        <v>23</v>
      </c>
      <c r="H2168">
        <v>34</v>
      </c>
      <c r="I2168" t="s">
        <v>89</v>
      </c>
      <c r="J2168" t="s">
        <v>90</v>
      </c>
      <c r="K2168" s="2">
        <v>2</v>
      </c>
      <c r="L2168" s="2">
        <v>9.25</v>
      </c>
      <c r="N2168" s="2">
        <f t="shared" si="156"/>
        <v>1304.2</v>
      </c>
      <c r="O2168" s="2">
        <f t="shared" si="157"/>
        <v>1911.6</v>
      </c>
      <c r="P2168" s="2">
        <f t="shared" si="158"/>
        <v>607.39999999999986</v>
      </c>
      <c r="Q2168" s="3">
        <f t="shared" si="159"/>
        <v>0.46572611562643756</v>
      </c>
    </row>
    <row r="2169" spans="1:17" x14ac:dyDescent="0.2">
      <c r="A2169" s="1" t="s">
        <v>3451</v>
      </c>
      <c r="B2169" t="s">
        <v>29</v>
      </c>
      <c r="C2169" t="s">
        <v>30</v>
      </c>
      <c r="D2169" s="10">
        <v>41648</v>
      </c>
      <c r="E2169" t="s">
        <v>31</v>
      </c>
      <c r="F2169"/>
      <c r="G2169" t="s">
        <v>23</v>
      </c>
      <c r="H2169">
        <v>81</v>
      </c>
      <c r="I2169" t="s">
        <v>449</v>
      </c>
      <c r="J2169" t="s">
        <v>450</v>
      </c>
      <c r="K2169" s="2">
        <v>2</v>
      </c>
      <c r="L2169" s="2">
        <v>-2</v>
      </c>
      <c r="N2169" s="2">
        <f t="shared" si="156"/>
        <v>1302.2</v>
      </c>
      <c r="O2169" s="2">
        <f t="shared" si="157"/>
        <v>1902.35</v>
      </c>
      <c r="P2169" s="2">
        <f t="shared" si="158"/>
        <v>600.14999999999986</v>
      </c>
      <c r="Q2169" s="3">
        <f t="shared" si="159"/>
        <v>0.46087390569804937</v>
      </c>
    </row>
    <row r="2170" spans="1:17" x14ac:dyDescent="0.2">
      <c r="A2170" s="1" t="s">
        <v>3452</v>
      </c>
      <c r="B2170" t="s">
        <v>15</v>
      </c>
      <c r="C2170" t="s">
        <v>8</v>
      </c>
      <c r="D2170" s="10">
        <v>41642</v>
      </c>
      <c r="E2170" t="s">
        <v>14</v>
      </c>
      <c r="F2170"/>
      <c r="G2170" t="s">
        <v>18</v>
      </c>
      <c r="H2170">
        <v>23</v>
      </c>
      <c r="I2170" t="s">
        <v>62</v>
      </c>
      <c r="J2170" t="s">
        <v>63</v>
      </c>
      <c r="K2170" s="2">
        <v>2</v>
      </c>
      <c r="L2170" s="2">
        <v>-2</v>
      </c>
      <c r="N2170" s="2">
        <f t="shared" si="156"/>
        <v>1300.2</v>
      </c>
      <c r="O2170" s="2">
        <f t="shared" si="157"/>
        <v>1902.35</v>
      </c>
      <c r="P2170" s="2">
        <f t="shared" si="158"/>
        <v>602.14999999999986</v>
      </c>
      <c r="Q2170" s="3">
        <f t="shared" si="159"/>
        <v>0.46312105829872313</v>
      </c>
    </row>
    <row r="2171" spans="1:17" x14ac:dyDescent="0.2">
      <c r="A2171" s="1" t="s">
        <v>3453</v>
      </c>
      <c r="B2171"/>
      <c r="C2171" t="s">
        <v>8</v>
      </c>
      <c r="D2171" s="10"/>
      <c r="E2171"/>
      <c r="F2171"/>
      <c r="G2171" t="s">
        <v>18</v>
      </c>
      <c r="H2171">
        <v>26</v>
      </c>
      <c r="I2171" t="s">
        <v>379</v>
      </c>
      <c r="J2171" t="s">
        <v>380</v>
      </c>
      <c r="K2171" s="2">
        <v>2</v>
      </c>
      <c r="L2171" s="2">
        <v>-2</v>
      </c>
      <c r="N2171" s="2">
        <f t="shared" si="156"/>
        <v>1298.2</v>
      </c>
      <c r="O2171" s="2">
        <f t="shared" si="157"/>
        <v>1902.35</v>
      </c>
      <c r="P2171" s="2">
        <f t="shared" si="158"/>
        <v>604.14999999999986</v>
      </c>
      <c r="Q2171" s="3">
        <f t="shared" si="159"/>
        <v>0.46537513480203346</v>
      </c>
    </row>
    <row r="2172" spans="1:17" x14ac:dyDescent="0.2">
      <c r="A2172" s="1" t="s">
        <v>3454</v>
      </c>
      <c r="B2172" t="s">
        <v>479</v>
      </c>
      <c r="C2172" t="s">
        <v>30</v>
      </c>
      <c r="D2172" s="10">
        <v>41620</v>
      </c>
      <c r="E2172" t="s">
        <v>480</v>
      </c>
      <c r="F2172"/>
      <c r="G2172" t="s">
        <v>23</v>
      </c>
      <c r="H2172">
        <v>46</v>
      </c>
      <c r="I2172" t="s">
        <v>481</v>
      </c>
      <c r="J2172" t="s">
        <v>482</v>
      </c>
      <c r="K2172" s="2">
        <v>2</v>
      </c>
      <c r="L2172" s="2">
        <v>-2</v>
      </c>
      <c r="N2172" s="2">
        <f t="shared" si="156"/>
        <v>1296.2</v>
      </c>
      <c r="O2172" s="2">
        <f t="shared" si="157"/>
        <v>1902.35</v>
      </c>
      <c r="P2172" s="2">
        <f t="shared" si="158"/>
        <v>606.14999999999986</v>
      </c>
      <c r="Q2172" s="3">
        <f t="shared" si="159"/>
        <v>0.46763616725813906</v>
      </c>
    </row>
    <row r="2173" spans="1:17" x14ac:dyDescent="0.2">
      <c r="A2173" s="1" t="s">
        <v>3455</v>
      </c>
      <c r="B2173"/>
      <c r="C2173" t="s">
        <v>30</v>
      </c>
      <c r="D2173" s="10"/>
      <c r="E2173"/>
      <c r="F2173"/>
      <c r="G2173" t="s">
        <v>23</v>
      </c>
      <c r="H2173">
        <v>67</v>
      </c>
      <c r="I2173" t="s">
        <v>453</v>
      </c>
      <c r="J2173" t="s">
        <v>454</v>
      </c>
      <c r="K2173" s="2">
        <v>2</v>
      </c>
      <c r="L2173" s="2">
        <v>-2</v>
      </c>
      <c r="N2173" s="2">
        <f t="shared" si="156"/>
        <v>1294.2</v>
      </c>
      <c r="O2173" s="2">
        <f t="shared" si="157"/>
        <v>1902.35</v>
      </c>
      <c r="P2173" s="2">
        <f t="shared" si="158"/>
        <v>608.14999999999986</v>
      </c>
      <c r="Q2173" s="3">
        <f t="shared" si="159"/>
        <v>0.46990418791531435</v>
      </c>
    </row>
    <row r="2174" spans="1:17" x14ac:dyDescent="0.2">
      <c r="A2174" s="1" t="s">
        <v>3456</v>
      </c>
      <c r="B2174"/>
      <c r="C2174" t="s">
        <v>30</v>
      </c>
      <c r="D2174" s="10"/>
      <c r="E2174"/>
      <c r="F2174"/>
      <c r="G2174" t="s">
        <v>23</v>
      </c>
      <c r="H2174">
        <v>51</v>
      </c>
      <c r="I2174" t="s">
        <v>483</v>
      </c>
      <c r="J2174" t="s">
        <v>484</v>
      </c>
      <c r="K2174" s="2">
        <v>2</v>
      </c>
      <c r="L2174" s="2">
        <v>-2</v>
      </c>
      <c r="N2174" s="2">
        <f t="shared" si="156"/>
        <v>1292.2</v>
      </c>
      <c r="O2174" s="2">
        <f t="shared" si="157"/>
        <v>1902.35</v>
      </c>
      <c r="P2174" s="2">
        <f t="shared" si="158"/>
        <v>610.14999999999986</v>
      </c>
      <c r="Q2174" s="3">
        <f t="shared" si="159"/>
        <v>0.47217922922148264</v>
      </c>
    </row>
    <row r="2175" spans="1:17" x14ac:dyDescent="0.2">
      <c r="A2175" s="1" t="s">
        <v>3457</v>
      </c>
      <c r="B2175" t="s">
        <v>485</v>
      </c>
      <c r="C2175" t="s">
        <v>486</v>
      </c>
      <c r="D2175" s="10">
        <v>41620</v>
      </c>
      <c r="E2175" t="s">
        <v>487</v>
      </c>
      <c r="F2175"/>
      <c r="G2175" t="s">
        <v>23</v>
      </c>
      <c r="H2175">
        <v>41</v>
      </c>
      <c r="I2175" t="s">
        <v>488</v>
      </c>
      <c r="J2175" t="s">
        <v>489</v>
      </c>
      <c r="K2175" s="2">
        <v>2</v>
      </c>
      <c r="L2175" s="2">
        <v>-2</v>
      </c>
      <c r="N2175" s="2">
        <f t="shared" si="156"/>
        <v>1290.2</v>
      </c>
      <c r="O2175" s="2">
        <f t="shared" si="157"/>
        <v>1902.35</v>
      </c>
      <c r="P2175" s="2">
        <f t="shared" si="158"/>
        <v>612.14999999999986</v>
      </c>
      <c r="Q2175" s="3">
        <f t="shared" si="159"/>
        <v>0.47446132382576328</v>
      </c>
    </row>
    <row r="2176" spans="1:17" x14ac:dyDescent="0.2">
      <c r="A2176" s="1" t="s">
        <v>3458</v>
      </c>
      <c r="B2176"/>
      <c r="C2176" t="s">
        <v>486</v>
      </c>
      <c r="D2176" s="10"/>
      <c r="E2176"/>
      <c r="F2176"/>
      <c r="G2176" t="s">
        <v>23</v>
      </c>
      <c r="H2176">
        <v>81</v>
      </c>
      <c r="I2176" t="s">
        <v>442</v>
      </c>
      <c r="J2176" t="s">
        <v>443</v>
      </c>
      <c r="K2176" s="2">
        <v>2</v>
      </c>
      <c r="L2176" s="2">
        <v>10.5</v>
      </c>
      <c r="N2176" s="2">
        <f t="shared" si="156"/>
        <v>1288.2</v>
      </c>
      <c r="O2176" s="2">
        <f t="shared" si="157"/>
        <v>1902.35</v>
      </c>
      <c r="P2176" s="2">
        <f t="shared" si="158"/>
        <v>614.14999999999986</v>
      </c>
      <c r="Q2176" s="3">
        <f t="shared" si="159"/>
        <v>0.47675050458003404</v>
      </c>
    </row>
    <row r="2177" spans="1:18" x14ac:dyDescent="0.2">
      <c r="A2177" s="1" t="s">
        <v>3459</v>
      </c>
      <c r="B2177"/>
      <c r="C2177" t="s">
        <v>486</v>
      </c>
      <c r="D2177" s="10"/>
      <c r="E2177"/>
      <c r="F2177"/>
      <c r="G2177" t="s">
        <v>23</v>
      </c>
      <c r="H2177">
        <v>46</v>
      </c>
      <c r="I2177" t="s">
        <v>490</v>
      </c>
      <c r="J2177" t="s">
        <v>491</v>
      </c>
      <c r="K2177" s="2">
        <v>2</v>
      </c>
      <c r="L2177" s="2">
        <v>-2</v>
      </c>
      <c r="N2177" s="2">
        <f t="shared" si="156"/>
        <v>1286.2</v>
      </c>
      <c r="O2177" s="2">
        <f t="shared" si="157"/>
        <v>1891.85</v>
      </c>
      <c r="P2177" s="2">
        <f t="shared" si="158"/>
        <v>605.64999999999986</v>
      </c>
      <c r="Q2177" s="3">
        <f t="shared" si="159"/>
        <v>0.4708832218939511</v>
      </c>
    </row>
    <row r="2178" spans="1:18" x14ac:dyDescent="0.2">
      <c r="A2178" s="1" t="s">
        <v>3460</v>
      </c>
      <c r="B2178" t="s">
        <v>473</v>
      </c>
      <c r="C2178" t="s">
        <v>30</v>
      </c>
      <c r="D2178" s="10">
        <v>41613</v>
      </c>
      <c r="E2178" t="s">
        <v>474</v>
      </c>
      <c r="F2178"/>
      <c r="G2178" t="s">
        <v>23</v>
      </c>
      <c r="H2178">
        <v>101</v>
      </c>
      <c r="I2178" t="s">
        <v>406</v>
      </c>
      <c r="J2178" t="s">
        <v>407</v>
      </c>
      <c r="K2178" s="2">
        <v>2</v>
      </c>
      <c r="L2178" s="2">
        <v>-2</v>
      </c>
      <c r="N2178" s="2">
        <f t="shared" si="156"/>
        <v>1284.2</v>
      </c>
      <c r="O2178" s="2">
        <f t="shared" si="157"/>
        <v>1891.85</v>
      </c>
      <c r="P2178" s="2">
        <f t="shared" si="158"/>
        <v>607.64999999999986</v>
      </c>
      <c r="Q2178" s="3">
        <f t="shared" si="159"/>
        <v>0.47317396044229859</v>
      </c>
    </row>
    <row r="2179" spans="1:18" x14ac:dyDescent="0.2">
      <c r="A2179" s="1" t="s">
        <v>3461</v>
      </c>
      <c r="B2179"/>
      <c r="C2179" t="s">
        <v>30</v>
      </c>
      <c r="D2179" s="10"/>
      <c r="E2179"/>
      <c r="F2179"/>
      <c r="G2179" t="s">
        <v>23</v>
      </c>
      <c r="H2179">
        <v>81</v>
      </c>
      <c r="I2179" t="s">
        <v>43</v>
      </c>
      <c r="J2179" t="s">
        <v>44</v>
      </c>
      <c r="K2179" s="2">
        <v>2</v>
      </c>
      <c r="L2179" s="2">
        <v>-2</v>
      </c>
      <c r="N2179" s="2">
        <f t="shared" si="156"/>
        <v>1282.2</v>
      </c>
      <c r="O2179" s="2">
        <f t="shared" si="157"/>
        <v>1891.85</v>
      </c>
      <c r="P2179" s="2">
        <f t="shared" si="158"/>
        <v>609.64999999999986</v>
      </c>
      <c r="Q2179" s="3">
        <f t="shared" si="159"/>
        <v>0.47547184526594904</v>
      </c>
    </row>
    <row r="2180" spans="1:18" x14ac:dyDescent="0.2">
      <c r="A2180" s="1" t="s">
        <v>3462</v>
      </c>
      <c r="B2180" t="s">
        <v>475</v>
      </c>
      <c r="C2180" t="s">
        <v>30</v>
      </c>
      <c r="D2180" s="10">
        <v>41613</v>
      </c>
      <c r="E2180" t="s">
        <v>476</v>
      </c>
      <c r="F2180"/>
      <c r="G2180" t="s">
        <v>23</v>
      </c>
      <c r="H2180">
        <v>56</v>
      </c>
      <c r="I2180" t="s">
        <v>469</v>
      </c>
      <c r="J2180" t="s">
        <v>470</v>
      </c>
      <c r="K2180" s="2">
        <v>2</v>
      </c>
      <c r="L2180" s="2">
        <v>-2</v>
      </c>
      <c r="N2180" s="2">
        <f t="shared" si="156"/>
        <v>1280.2</v>
      </c>
      <c r="O2180" s="2">
        <f t="shared" si="157"/>
        <v>1891.85</v>
      </c>
      <c r="P2180" s="2">
        <f t="shared" si="158"/>
        <v>611.64999999999986</v>
      </c>
      <c r="Q2180" s="3">
        <f t="shared" si="159"/>
        <v>0.47777690985783461</v>
      </c>
    </row>
    <row r="2181" spans="1:18" x14ac:dyDescent="0.2">
      <c r="A2181" s="1" t="s">
        <v>3463</v>
      </c>
      <c r="B2181"/>
      <c r="C2181" t="s">
        <v>30</v>
      </c>
      <c r="D2181" s="10"/>
      <c r="E2181"/>
      <c r="F2181"/>
      <c r="G2181" t="s">
        <v>23</v>
      </c>
      <c r="H2181">
        <v>46</v>
      </c>
      <c r="I2181" t="s">
        <v>477</v>
      </c>
      <c r="J2181" t="s">
        <v>478</v>
      </c>
      <c r="K2181" s="2">
        <v>2</v>
      </c>
      <c r="L2181" s="2">
        <v>-2</v>
      </c>
      <c r="N2181" s="2">
        <f t="shared" si="156"/>
        <v>1278.2</v>
      </c>
      <c r="O2181" s="2">
        <f t="shared" si="157"/>
        <v>1891.85</v>
      </c>
      <c r="P2181" s="2">
        <f t="shared" si="158"/>
        <v>613.64999999999986</v>
      </c>
      <c r="Q2181" s="3">
        <f t="shared" si="159"/>
        <v>0.48008918792051308</v>
      </c>
    </row>
    <row r="2182" spans="1:18" x14ac:dyDescent="0.2">
      <c r="A2182" s="1" t="s">
        <v>3464</v>
      </c>
      <c r="B2182"/>
      <c r="C2182" t="s">
        <v>30</v>
      </c>
      <c r="D2182" s="10"/>
      <c r="E2182"/>
      <c r="F2182"/>
      <c r="G2182" t="s">
        <v>23</v>
      </c>
      <c r="H2182">
        <v>56</v>
      </c>
      <c r="I2182" t="s">
        <v>225</v>
      </c>
      <c r="J2182" t="s">
        <v>226</v>
      </c>
      <c r="K2182" s="2">
        <v>2</v>
      </c>
      <c r="L2182" s="2">
        <v>-2</v>
      </c>
      <c r="N2182" s="2">
        <f t="shared" si="156"/>
        <v>1276.2</v>
      </c>
      <c r="O2182" s="2">
        <f t="shared" si="157"/>
        <v>1891.85</v>
      </c>
      <c r="P2182" s="2">
        <f t="shared" si="158"/>
        <v>615.64999999999986</v>
      </c>
      <c r="Q2182" s="3">
        <f t="shared" si="159"/>
        <v>0.48240871336781055</v>
      </c>
    </row>
    <row r="2183" spans="1:18" x14ac:dyDescent="0.2">
      <c r="A2183" s="1" t="s">
        <v>3465</v>
      </c>
      <c r="B2183" t="s">
        <v>460</v>
      </c>
      <c r="C2183" t="s">
        <v>440</v>
      </c>
      <c r="D2183" s="10">
        <v>41606</v>
      </c>
      <c r="E2183" t="s">
        <v>461</v>
      </c>
      <c r="F2183"/>
      <c r="G2183" t="s">
        <v>23</v>
      </c>
      <c r="H2183">
        <v>126</v>
      </c>
      <c r="I2183" t="s">
        <v>462</v>
      </c>
      <c r="J2183" t="s">
        <v>179</v>
      </c>
      <c r="K2183" s="2">
        <v>2</v>
      </c>
      <c r="L2183" s="2">
        <v>-2</v>
      </c>
      <c r="N2183" s="2">
        <f t="shared" si="156"/>
        <v>1274.2</v>
      </c>
      <c r="O2183" s="2">
        <f t="shared" si="157"/>
        <v>1891.85</v>
      </c>
      <c r="P2183" s="2">
        <f t="shared" si="158"/>
        <v>617.64999999999986</v>
      </c>
      <c r="Q2183" s="3">
        <f t="shared" si="159"/>
        <v>0.48473552032647921</v>
      </c>
    </row>
    <row r="2184" spans="1:18" x14ac:dyDescent="0.2">
      <c r="A2184" s="1" t="s">
        <v>3466</v>
      </c>
      <c r="B2184"/>
      <c r="C2184" t="s">
        <v>440</v>
      </c>
      <c r="D2184" s="10"/>
      <c r="E2184"/>
      <c r="F2184"/>
      <c r="G2184" t="s">
        <v>23</v>
      </c>
      <c r="H2184">
        <v>61</v>
      </c>
      <c r="I2184" t="s">
        <v>463</v>
      </c>
      <c r="J2184" t="s">
        <v>464</v>
      </c>
      <c r="K2184" s="2">
        <v>2</v>
      </c>
      <c r="L2184" s="2">
        <v>-2</v>
      </c>
      <c r="N2184" s="2">
        <f t="shared" si="156"/>
        <v>1272.2</v>
      </c>
      <c r="O2184" s="2">
        <f t="shared" si="157"/>
        <v>1891.85</v>
      </c>
      <c r="P2184" s="2">
        <f t="shared" si="158"/>
        <v>619.64999999999986</v>
      </c>
      <c r="Q2184" s="3">
        <f t="shared" si="159"/>
        <v>0.48706964313787132</v>
      </c>
    </row>
    <row r="2185" spans="1:18" x14ac:dyDescent="0.2">
      <c r="A2185" s="1" t="s">
        <v>3467</v>
      </c>
      <c r="B2185"/>
      <c r="C2185" t="s">
        <v>440</v>
      </c>
      <c r="D2185" s="10"/>
      <c r="E2185"/>
      <c r="F2185"/>
      <c r="G2185" t="s">
        <v>23</v>
      </c>
      <c r="H2185">
        <v>41</v>
      </c>
      <c r="I2185" t="s">
        <v>465</v>
      </c>
      <c r="J2185" t="s">
        <v>466</v>
      </c>
      <c r="K2185" s="2">
        <v>2</v>
      </c>
      <c r="L2185" s="2">
        <v>-2</v>
      </c>
      <c r="N2185" s="2">
        <f t="shared" si="156"/>
        <v>1270.2</v>
      </c>
      <c r="O2185" s="2">
        <f t="shared" si="157"/>
        <v>1891.85</v>
      </c>
      <c r="P2185" s="2">
        <f t="shared" si="158"/>
        <v>621.64999999999986</v>
      </c>
      <c r="Q2185" s="3">
        <f t="shared" si="159"/>
        <v>0.48941111635962831</v>
      </c>
    </row>
    <row r="2186" spans="1:18" x14ac:dyDescent="0.2">
      <c r="A2186" s="1" t="s">
        <v>3468</v>
      </c>
      <c r="B2186" t="s">
        <v>467</v>
      </c>
      <c r="C2186" t="s">
        <v>30</v>
      </c>
      <c r="D2186" s="10">
        <v>41606</v>
      </c>
      <c r="E2186" t="s">
        <v>468</v>
      </c>
      <c r="F2186"/>
      <c r="G2186" t="s">
        <v>23</v>
      </c>
      <c r="H2186">
        <v>126</v>
      </c>
      <c r="I2186" t="s">
        <v>453</v>
      </c>
      <c r="J2186" t="s">
        <v>454</v>
      </c>
      <c r="K2186" s="2">
        <v>2</v>
      </c>
      <c r="L2186" s="2">
        <v>-2</v>
      </c>
      <c r="N2186" s="2">
        <f t="shared" si="156"/>
        <v>1268.2</v>
      </c>
      <c r="O2186" s="2">
        <f t="shared" si="157"/>
        <v>1891.85</v>
      </c>
      <c r="P2186" s="2">
        <f t="shared" si="158"/>
        <v>623.64999999999986</v>
      </c>
      <c r="Q2186" s="3">
        <f t="shared" si="159"/>
        <v>0.4917599747673867</v>
      </c>
    </row>
    <row r="2187" spans="1:18" x14ac:dyDescent="0.2">
      <c r="A2187" s="1" t="s">
        <v>3469</v>
      </c>
      <c r="B2187"/>
      <c r="C2187" t="s">
        <v>30</v>
      </c>
      <c r="D2187" s="10"/>
      <c r="E2187"/>
      <c r="F2187"/>
      <c r="G2187" t="s">
        <v>23</v>
      </c>
      <c r="H2187">
        <v>71</v>
      </c>
      <c r="I2187" t="s">
        <v>469</v>
      </c>
      <c r="J2187" t="s">
        <v>470</v>
      </c>
      <c r="K2187" s="2">
        <v>2</v>
      </c>
      <c r="L2187" s="2">
        <v>-2</v>
      </c>
      <c r="N2187" s="2">
        <f t="shared" si="156"/>
        <v>1266.2</v>
      </c>
      <c r="O2187" s="2">
        <f t="shared" si="157"/>
        <v>1891.85</v>
      </c>
      <c r="P2187" s="2">
        <f t="shared" si="158"/>
        <v>625.64999999999986</v>
      </c>
      <c r="Q2187" s="3">
        <f t="shared" si="159"/>
        <v>0.49411625335649967</v>
      </c>
    </row>
    <row r="2188" spans="1:18" x14ac:dyDescent="0.2">
      <c r="A2188" s="1" t="s">
        <v>3470</v>
      </c>
      <c r="B2188"/>
      <c r="C2188" t="s">
        <v>30</v>
      </c>
      <c r="D2188" s="10"/>
      <c r="E2188"/>
      <c r="F2188"/>
      <c r="G2188" t="s">
        <v>23</v>
      </c>
      <c r="H2188">
        <v>151</v>
      </c>
      <c r="I2188" t="s">
        <v>471</v>
      </c>
      <c r="J2188" t="s">
        <v>472</v>
      </c>
      <c r="K2188" s="2">
        <v>2</v>
      </c>
      <c r="L2188" s="2">
        <v>-2</v>
      </c>
      <c r="N2188" s="2">
        <f t="shared" si="156"/>
        <v>1264.2</v>
      </c>
      <c r="O2188" s="2">
        <f t="shared" si="157"/>
        <v>1891.85</v>
      </c>
      <c r="P2188" s="2">
        <f t="shared" si="158"/>
        <v>627.64999999999986</v>
      </c>
      <c r="Q2188" s="3">
        <f t="shared" si="159"/>
        <v>0.49647998734377463</v>
      </c>
    </row>
    <row r="2189" spans="1:18" x14ac:dyDescent="0.2">
      <c r="A2189" s="1" t="s">
        <v>3471</v>
      </c>
      <c r="B2189" t="s">
        <v>447</v>
      </c>
      <c r="C2189" t="s">
        <v>30</v>
      </c>
      <c r="D2189" s="10">
        <v>41599</v>
      </c>
      <c r="E2189" t="s">
        <v>448</v>
      </c>
      <c r="G2189" t="s">
        <v>23</v>
      </c>
      <c r="H2189">
        <v>46</v>
      </c>
      <c r="I2189" t="s">
        <v>449</v>
      </c>
      <c r="J2189" t="s">
        <v>450</v>
      </c>
      <c r="K2189" s="2">
        <v>2</v>
      </c>
      <c r="L2189" s="2">
        <v>-2</v>
      </c>
      <c r="N2189" s="2">
        <f t="shared" si="156"/>
        <v>1262.2</v>
      </c>
      <c r="O2189" s="2">
        <f t="shared" si="157"/>
        <v>1891.85</v>
      </c>
      <c r="P2189" s="2">
        <f t="shared" si="158"/>
        <v>629.64999999999986</v>
      </c>
      <c r="Q2189" s="3">
        <f t="shared" si="159"/>
        <v>0.49885121216922818</v>
      </c>
      <c r="R2189" s="3"/>
    </row>
    <row r="2190" spans="1:18" x14ac:dyDescent="0.2">
      <c r="A2190" s="1" t="s">
        <v>3472</v>
      </c>
      <c r="B2190"/>
      <c r="C2190" t="s">
        <v>30</v>
      </c>
      <c r="D2190" s="10"/>
      <c r="E2190"/>
      <c r="G2190" t="s">
        <v>23</v>
      </c>
      <c r="H2190">
        <v>81</v>
      </c>
      <c r="I2190" t="s">
        <v>451</v>
      </c>
      <c r="J2190" t="s">
        <v>452</v>
      </c>
      <c r="K2190" s="2">
        <v>2</v>
      </c>
      <c r="L2190" s="2">
        <v>-2</v>
      </c>
      <c r="N2190" s="2">
        <f t="shared" si="156"/>
        <v>1260.2</v>
      </c>
      <c r="O2190" s="2">
        <f t="shared" si="157"/>
        <v>1891.85</v>
      </c>
      <c r="P2190" s="2">
        <f t="shared" si="158"/>
        <v>631.64999999999986</v>
      </c>
      <c r="Q2190" s="3">
        <f t="shared" si="159"/>
        <v>0.50122996349785742</v>
      </c>
      <c r="R2190" s="3"/>
    </row>
    <row r="2191" spans="1:18" x14ac:dyDescent="0.2">
      <c r="A2191" s="1" t="s">
        <v>3473</v>
      </c>
      <c r="B2191"/>
      <c r="C2191" t="s">
        <v>30</v>
      </c>
      <c r="D2191" s="10"/>
      <c r="E2191"/>
      <c r="G2191" t="s">
        <v>23</v>
      </c>
      <c r="H2191">
        <v>67</v>
      </c>
      <c r="I2191" t="s">
        <v>453</v>
      </c>
      <c r="J2191" t="s">
        <v>454</v>
      </c>
      <c r="K2191" s="2">
        <v>2</v>
      </c>
      <c r="L2191" s="2">
        <v>-2</v>
      </c>
      <c r="N2191" s="2">
        <f t="shared" si="156"/>
        <v>1258.2</v>
      </c>
      <c r="O2191" s="2">
        <f t="shared" si="157"/>
        <v>1891.85</v>
      </c>
      <c r="P2191" s="2">
        <f t="shared" si="158"/>
        <v>633.64999999999986</v>
      </c>
      <c r="Q2191" s="3">
        <f t="shared" si="159"/>
        <v>0.50361627722142732</v>
      </c>
      <c r="R2191" s="3"/>
    </row>
    <row r="2192" spans="1:18" x14ac:dyDescent="0.2">
      <c r="A2192" s="1" t="s">
        <v>3474</v>
      </c>
      <c r="B2192" t="s">
        <v>455</v>
      </c>
      <c r="C2192" t="s">
        <v>98</v>
      </c>
      <c r="D2192" s="10">
        <v>41599</v>
      </c>
      <c r="E2192" t="s">
        <v>441</v>
      </c>
      <c r="F2192"/>
      <c r="G2192" t="s">
        <v>23</v>
      </c>
      <c r="H2192">
        <v>201</v>
      </c>
      <c r="I2192" t="s">
        <v>456</v>
      </c>
      <c r="J2192" t="s">
        <v>457</v>
      </c>
      <c r="K2192" s="2">
        <v>2</v>
      </c>
      <c r="L2192" s="2">
        <v>-2</v>
      </c>
      <c r="N2192" s="2">
        <f t="shared" si="156"/>
        <v>1256.2</v>
      </c>
      <c r="O2192" s="2">
        <f t="shared" si="157"/>
        <v>1891.85</v>
      </c>
      <c r="P2192" s="2">
        <f t="shared" si="158"/>
        <v>635.64999999999986</v>
      </c>
      <c r="Q2192" s="3">
        <f t="shared" si="159"/>
        <v>0.50601018946027687</v>
      </c>
    </row>
    <row r="2193" spans="1:17" x14ac:dyDescent="0.2">
      <c r="A2193" s="1" t="s">
        <v>3475</v>
      </c>
      <c r="B2193"/>
      <c r="C2193" t="s">
        <v>98</v>
      </c>
      <c r="D2193" s="10"/>
      <c r="E2193"/>
      <c r="F2193"/>
      <c r="G2193" t="s">
        <v>23</v>
      </c>
      <c r="H2193">
        <v>101</v>
      </c>
      <c r="I2193" t="s">
        <v>458</v>
      </c>
      <c r="J2193" t="s">
        <v>459</v>
      </c>
      <c r="K2193" s="2">
        <v>2</v>
      </c>
      <c r="L2193" s="2">
        <v>-2</v>
      </c>
      <c r="N2193" s="2">
        <f t="shared" si="156"/>
        <v>1254.2</v>
      </c>
      <c r="O2193" s="2">
        <f t="shared" si="157"/>
        <v>1891.85</v>
      </c>
      <c r="P2193" s="2">
        <f t="shared" si="158"/>
        <v>637.64999999999986</v>
      </c>
      <c r="Q2193" s="3">
        <f t="shared" si="159"/>
        <v>0.50841173656514094</v>
      </c>
    </row>
    <row r="2194" spans="1:17" x14ac:dyDescent="0.2">
      <c r="A2194" s="1" t="s">
        <v>3476</v>
      </c>
      <c r="B2194" t="s">
        <v>435</v>
      </c>
      <c r="C2194" t="s">
        <v>8</v>
      </c>
      <c r="D2194" s="10">
        <v>41592</v>
      </c>
      <c r="E2194" t="s">
        <v>436</v>
      </c>
      <c r="F2194"/>
      <c r="G2194" t="s">
        <v>23</v>
      </c>
      <c r="H2194">
        <v>51</v>
      </c>
      <c r="I2194" t="s">
        <v>77</v>
      </c>
      <c r="J2194" t="s">
        <v>78</v>
      </c>
      <c r="K2194" s="2">
        <v>2</v>
      </c>
      <c r="L2194" s="2">
        <v>-2</v>
      </c>
      <c r="N2194" s="2">
        <f t="shared" si="156"/>
        <v>1252.2</v>
      </c>
      <c r="O2194" s="2">
        <f t="shared" si="157"/>
        <v>1891.85</v>
      </c>
      <c r="P2194" s="2">
        <f t="shared" si="158"/>
        <v>639.64999999999986</v>
      </c>
      <c r="Q2194" s="3">
        <f t="shared" si="159"/>
        <v>0.51082095511899039</v>
      </c>
    </row>
    <row r="2195" spans="1:17" x14ac:dyDescent="0.2">
      <c r="A2195" s="1" t="s">
        <v>3477</v>
      </c>
      <c r="B2195"/>
      <c r="C2195" t="s">
        <v>8</v>
      </c>
      <c r="D2195" s="10"/>
      <c r="E2195"/>
      <c r="F2195"/>
      <c r="G2195" t="s">
        <v>23</v>
      </c>
      <c r="H2195">
        <v>81</v>
      </c>
      <c r="I2195" t="s">
        <v>364</v>
      </c>
      <c r="J2195" t="s">
        <v>365</v>
      </c>
      <c r="K2195" s="2">
        <v>2</v>
      </c>
      <c r="L2195" s="2">
        <v>-2</v>
      </c>
      <c r="N2195" s="2">
        <f t="shared" si="156"/>
        <v>1250.2</v>
      </c>
      <c r="O2195" s="2">
        <f t="shared" si="157"/>
        <v>1891.85</v>
      </c>
      <c r="P2195" s="2">
        <f t="shared" si="158"/>
        <v>641.64999999999986</v>
      </c>
      <c r="Q2195" s="3">
        <f t="shared" si="159"/>
        <v>0.51323788193888964</v>
      </c>
    </row>
    <row r="2196" spans="1:17" x14ac:dyDescent="0.2">
      <c r="A2196" s="1" t="s">
        <v>3478</v>
      </c>
      <c r="B2196"/>
      <c r="C2196" t="s">
        <v>8</v>
      </c>
      <c r="D2196" s="10"/>
      <c r="E2196"/>
      <c r="F2196"/>
      <c r="G2196" t="s">
        <v>23</v>
      </c>
      <c r="H2196">
        <v>51</v>
      </c>
      <c r="I2196" t="s">
        <v>437</v>
      </c>
      <c r="J2196" t="s">
        <v>438</v>
      </c>
      <c r="K2196" s="2">
        <v>2</v>
      </c>
      <c r="L2196" s="2">
        <v>-2</v>
      </c>
      <c r="N2196" s="2">
        <f t="shared" si="156"/>
        <v>1248.2</v>
      </c>
      <c r="O2196" s="2">
        <f t="shared" si="157"/>
        <v>1891.85</v>
      </c>
      <c r="P2196" s="2">
        <f t="shared" si="158"/>
        <v>643.64999999999986</v>
      </c>
      <c r="Q2196" s="3">
        <f t="shared" si="159"/>
        <v>0.51566255407787198</v>
      </c>
    </row>
    <row r="2197" spans="1:17" x14ac:dyDescent="0.2">
      <c r="A2197" s="1" t="s">
        <v>3479</v>
      </c>
      <c r="B2197" t="s">
        <v>439</v>
      </c>
      <c r="C2197" t="s">
        <v>440</v>
      </c>
      <c r="D2197" s="10">
        <v>41592</v>
      </c>
      <c r="E2197" t="s">
        <v>441</v>
      </c>
      <c r="F2197"/>
      <c r="G2197" t="s">
        <v>23</v>
      </c>
      <c r="H2197">
        <v>126</v>
      </c>
      <c r="I2197" t="s">
        <v>442</v>
      </c>
      <c r="J2197" t="s">
        <v>443</v>
      </c>
      <c r="K2197" s="2">
        <v>2</v>
      </c>
      <c r="L2197" s="2">
        <v>-2</v>
      </c>
      <c r="N2197" s="2">
        <f t="shared" si="156"/>
        <v>1246.2</v>
      </c>
      <c r="O2197" s="2">
        <f t="shared" si="157"/>
        <v>1891.85</v>
      </c>
      <c r="P2197" s="2">
        <f t="shared" si="158"/>
        <v>645.64999999999986</v>
      </c>
      <c r="Q2197" s="3">
        <f t="shared" si="159"/>
        <v>0.51809500882683346</v>
      </c>
    </row>
    <row r="2198" spans="1:17" x14ac:dyDescent="0.2">
      <c r="A2198" s="1" t="s">
        <v>3480</v>
      </c>
      <c r="B2198"/>
      <c r="C2198" t="s">
        <v>440</v>
      </c>
      <c r="D2198" s="10"/>
      <c r="E2198"/>
      <c r="F2198"/>
      <c r="G2198" t="s">
        <v>23</v>
      </c>
      <c r="H2198">
        <v>67</v>
      </c>
      <c r="I2198" t="s">
        <v>112</v>
      </c>
      <c r="J2198" t="s">
        <v>113</v>
      </c>
      <c r="K2198" s="2">
        <v>2</v>
      </c>
      <c r="L2198" s="2">
        <v>-2</v>
      </c>
      <c r="N2198" s="2">
        <f t="shared" si="156"/>
        <v>1244.2</v>
      </c>
      <c r="O2198" s="2">
        <f t="shared" si="157"/>
        <v>1891.85</v>
      </c>
      <c r="P2198" s="2">
        <f t="shared" si="158"/>
        <v>647.64999999999986</v>
      </c>
      <c r="Q2198" s="3">
        <f t="shared" si="159"/>
        <v>0.5205352837164442</v>
      </c>
    </row>
    <row r="2199" spans="1:17" x14ac:dyDescent="0.2">
      <c r="A2199" s="1" t="s">
        <v>3481</v>
      </c>
      <c r="B2199"/>
      <c r="C2199" t="s">
        <v>440</v>
      </c>
      <c r="D2199" s="10"/>
      <c r="E2199"/>
      <c r="F2199"/>
      <c r="G2199" t="s">
        <v>23</v>
      </c>
      <c r="H2199">
        <v>126</v>
      </c>
      <c r="I2199" t="s">
        <v>444</v>
      </c>
      <c r="J2199" t="s">
        <v>61</v>
      </c>
      <c r="K2199" s="2">
        <v>2</v>
      </c>
      <c r="L2199" s="2">
        <v>-2</v>
      </c>
      <c r="N2199" s="2">
        <f t="shared" si="156"/>
        <v>1242.2</v>
      </c>
      <c r="O2199" s="2">
        <f t="shared" si="157"/>
        <v>1891.85</v>
      </c>
      <c r="P2199" s="2">
        <f t="shared" si="158"/>
        <v>649.64999999999986</v>
      </c>
      <c r="Q2199" s="3">
        <f t="shared" si="159"/>
        <v>0.52298341651907898</v>
      </c>
    </row>
    <row r="2200" spans="1:17" x14ac:dyDescent="0.2">
      <c r="A2200" s="1" t="s">
        <v>3482</v>
      </c>
      <c r="B2200" t="s">
        <v>445</v>
      </c>
      <c r="C2200" t="s">
        <v>30</v>
      </c>
      <c r="D2200" s="10">
        <v>41592</v>
      </c>
      <c r="E2200" t="s">
        <v>446</v>
      </c>
      <c r="F2200"/>
      <c r="G2200" t="s">
        <v>23</v>
      </c>
      <c r="H2200">
        <v>81</v>
      </c>
      <c r="I2200" t="s">
        <v>347</v>
      </c>
      <c r="J2200" t="s">
        <v>348</v>
      </c>
      <c r="K2200" s="2">
        <v>2</v>
      </c>
      <c r="L2200" s="2">
        <v>-2</v>
      </c>
      <c r="N2200" s="2">
        <f t="shared" si="156"/>
        <v>1240.2</v>
      </c>
      <c r="O2200" s="2">
        <f t="shared" si="157"/>
        <v>1891.85</v>
      </c>
      <c r="P2200" s="2">
        <f t="shared" si="158"/>
        <v>651.64999999999986</v>
      </c>
      <c r="Q2200" s="3">
        <f t="shared" si="159"/>
        <v>0.52543944525076591</v>
      </c>
    </row>
    <row r="2201" spans="1:17" x14ac:dyDescent="0.2">
      <c r="A2201" s="1" t="s">
        <v>3483</v>
      </c>
      <c r="B2201"/>
      <c r="C2201" t="s">
        <v>30</v>
      </c>
      <c r="D2201" s="10"/>
      <c r="E2201"/>
      <c r="F2201"/>
      <c r="G2201" t="s">
        <v>23</v>
      </c>
      <c r="H2201">
        <v>126</v>
      </c>
      <c r="I2201" t="s">
        <v>236</v>
      </c>
      <c r="J2201" t="s">
        <v>200</v>
      </c>
      <c r="K2201" s="2">
        <v>2</v>
      </c>
      <c r="L2201" s="2">
        <v>-2</v>
      </c>
      <c r="N2201" s="2">
        <f t="shared" si="156"/>
        <v>1238.2</v>
      </c>
      <c r="O2201" s="2">
        <f t="shared" si="157"/>
        <v>1891.85</v>
      </c>
      <c r="P2201" s="2">
        <f t="shared" si="158"/>
        <v>653.64999999999986</v>
      </c>
      <c r="Q2201" s="3">
        <f t="shared" si="159"/>
        <v>0.52790340817315451</v>
      </c>
    </row>
    <row r="2202" spans="1:17" x14ac:dyDescent="0.2">
      <c r="A2202" s="1" t="s">
        <v>3484</v>
      </c>
      <c r="B2202" t="s">
        <v>427</v>
      </c>
      <c r="C2202" t="s">
        <v>8</v>
      </c>
      <c r="D2202" s="10">
        <v>41585</v>
      </c>
      <c r="E2202" t="s">
        <v>428</v>
      </c>
      <c r="F2202"/>
      <c r="G2202" t="s">
        <v>23</v>
      </c>
      <c r="H2202">
        <v>101</v>
      </c>
      <c r="I2202" t="s">
        <v>77</v>
      </c>
      <c r="J2202" t="s">
        <v>78</v>
      </c>
      <c r="K2202" s="2">
        <v>2</v>
      </c>
      <c r="L2202" s="2">
        <v>-2</v>
      </c>
      <c r="N2202" s="2">
        <f t="shared" si="156"/>
        <v>1236.2</v>
      </c>
      <c r="O2202" s="2">
        <f t="shared" si="157"/>
        <v>1891.85</v>
      </c>
      <c r="P2202" s="2">
        <f t="shared" si="158"/>
        <v>655.64999999999986</v>
      </c>
      <c r="Q2202" s="3">
        <f t="shared" si="159"/>
        <v>0.53037534379550222</v>
      </c>
    </row>
    <row r="2203" spans="1:17" x14ac:dyDescent="0.2">
      <c r="A2203" s="1" t="s">
        <v>3485</v>
      </c>
      <c r="B2203"/>
      <c r="C2203" t="s">
        <v>8</v>
      </c>
      <c r="D2203" s="10"/>
      <c r="E2203"/>
      <c r="F2203"/>
      <c r="G2203" t="s">
        <v>23</v>
      </c>
      <c r="H2203">
        <v>56</v>
      </c>
      <c r="I2203" t="s">
        <v>429</v>
      </c>
      <c r="J2203" t="s">
        <v>90</v>
      </c>
      <c r="K2203" s="2">
        <v>2</v>
      </c>
      <c r="L2203" s="2">
        <v>-2</v>
      </c>
      <c r="N2203" s="2">
        <f t="shared" si="156"/>
        <v>1234.2</v>
      </c>
      <c r="O2203" s="2">
        <f t="shared" si="157"/>
        <v>1891.85</v>
      </c>
      <c r="P2203" s="2">
        <f t="shared" si="158"/>
        <v>657.64999999999986</v>
      </c>
      <c r="Q2203" s="3">
        <f t="shared" si="159"/>
        <v>0.53285529087668104</v>
      </c>
    </row>
    <row r="2204" spans="1:17" x14ac:dyDescent="0.2">
      <c r="A2204" s="1" t="s">
        <v>3486</v>
      </c>
      <c r="B2204"/>
      <c r="C2204" t="s">
        <v>8</v>
      </c>
      <c r="D2204" s="10"/>
      <c r="E2204"/>
      <c r="F2204"/>
      <c r="G2204" t="s">
        <v>18</v>
      </c>
      <c r="H2204">
        <v>31</v>
      </c>
      <c r="I2204" t="s">
        <v>430</v>
      </c>
      <c r="J2204" t="s">
        <v>431</v>
      </c>
      <c r="K2204" s="2">
        <v>2</v>
      </c>
      <c r="L2204" s="2">
        <v>-2</v>
      </c>
      <c r="N2204" s="2">
        <f t="shared" si="156"/>
        <v>1232.2</v>
      </c>
      <c r="O2204" s="2">
        <f t="shared" si="157"/>
        <v>1891.85</v>
      </c>
      <c r="P2204" s="2">
        <f t="shared" si="158"/>
        <v>659.64999999999986</v>
      </c>
      <c r="Q2204" s="3">
        <f t="shared" si="159"/>
        <v>0.53534328842720325</v>
      </c>
    </row>
    <row r="2205" spans="1:17" x14ac:dyDescent="0.2">
      <c r="A2205" s="1" t="s">
        <v>3487</v>
      </c>
      <c r="B2205" t="s">
        <v>432</v>
      </c>
      <c r="C2205" t="s">
        <v>30</v>
      </c>
      <c r="D2205" s="10">
        <v>41585</v>
      </c>
      <c r="E2205" t="s">
        <v>433</v>
      </c>
      <c r="F2205"/>
      <c r="G2205" t="s">
        <v>23</v>
      </c>
      <c r="H2205">
        <v>67</v>
      </c>
      <c r="I2205" t="s">
        <v>434</v>
      </c>
      <c r="J2205" t="s">
        <v>25</v>
      </c>
      <c r="K2205" s="2">
        <v>2</v>
      </c>
      <c r="L2205" s="2">
        <v>-2</v>
      </c>
      <c r="N2205" s="2">
        <f t="shared" ref="N2205:N2268" si="160">IF(L2205&lt;&gt;0,N2206+K2205,N2206)</f>
        <v>1230.2</v>
      </c>
      <c r="O2205" s="2">
        <f t="shared" ref="O2205:O2268" si="161">IF(L2205&gt;0,O2206+L2205,O2206)</f>
        <v>1891.85</v>
      </c>
      <c r="P2205" s="2">
        <f t="shared" ref="P2205:P2268" si="162">O2205-N2205</f>
        <v>661.64999999999986</v>
      </c>
      <c r="Q2205" s="3">
        <f t="shared" ref="Q2205:Q2268" si="163">(1/N2205)*P2205</f>
        <v>0.53783937571126639</v>
      </c>
    </row>
    <row r="2206" spans="1:17" x14ac:dyDescent="0.2">
      <c r="A2206" s="1" t="s">
        <v>3488</v>
      </c>
      <c r="B2206"/>
      <c r="C2206" t="s">
        <v>30</v>
      </c>
      <c r="D2206" s="10"/>
      <c r="E2206"/>
      <c r="F2206"/>
      <c r="G2206" t="s">
        <v>23</v>
      </c>
      <c r="H2206">
        <v>71</v>
      </c>
      <c r="I2206" t="s">
        <v>43</v>
      </c>
      <c r="J2206" t="s">
        <v>44</v>
      </c>
      <c r="K2206" s="2">
        <v>2</v>
      </c>
      <c r="L2206" s="2">
        <v>-2</v>
      </c>
      <c r="N2206" s="2">
        <f t="shared" si="160"/>
        <v>1228.2</v>
      </c>
      <c r="O2206" s="2">
        <f t="shared" si="161"/>
        <v>1891.85</v>
      </c>
      <c r="P2206" s="2">
        <f t="shared" si="162"/>
        <v>663.64999999999986</v>
      </c>
      <c r="Q2206" s="3">
        <f t="shared" si="163"/>
        <v>0.54034359224881934</v>
      </c>
    </row>
    <row r="2207" spans="1:17" x14ac:dyDescent="0.2">
      <c r="A2207" s="1" t="s">
        <v>3489</v>
      </c>
      <c r="B2207"/>
      <c r="C2207" t="s">
        <v>30</v>
      </c>
      <c r="D2207" s="10"/>
      <c r="E2207"/>
      <c r="F2207"/>
      <c r="G2207" t="s">
        <v>23</v>
      </c>
      <c r="H2207">
        <v>81</v>
      </c>
      <c r="I2207" t="s">
        <v>42</v>
      </c>
      <c r="J2207" t="s">
        <v>17</v>
      </c>
      <c r="K2207" s="2">
        <v>2</v>
      </c>
      <c r="L2207" s="2">
        <v>-2</v>
      </c>
      <c r="N2207" s="2">
        <f t="shared" si="160"/>
        <v>1226.2</v>
      </c>
      <c r="O2207" s="2">
        <f t="shared" si="161"/>
        <v>1891.85</v>
      </c>
      <c r="P2207" s="2">
        <f t="shared" si="162"/>
        <v>665.64999999999986</v>
      </c>
      <c r="Q2207" s="3">
        <f t="shared" si="163"/>
        <v>0.54285597781764783</v>
      </c>
    </row>
    <row r="2208" spans="1:17" x14ac:dyDescent="0.2">
      <c r="A2208" s="1" t="s">
        <v>3490</v>
      </c>
      <c r="B2208" t="s">
        <v>423</v>
      </c>
      <c r="C2208" t="s">
        <v>98</v>
      </c>
      <c r="D2208" s="10">
        <v>41578</v>
      </c>
      <c r="E2208" t="s">
        <v>424</v>
      </c>
      <c r="F2208"/>
      <c r="G2208" t="s">
        <v>23</v>
      </c>
      <c r="H2208">
        <v>61</v>
      </c>
      <c r="I2208" t="s">
        <v>19</v>
      </c>
      <c r="J2208" t="s">
        <v>20</v>
      </c>
      <c r="K2208" s="2">
        <v>2</v>
      </c>
      <c r="L2208" s="2">
        <v>-2</v>
      </c>
      <c r="N2208" s="2">
        <f t="shared" si="160"/>
        <v>1224.2</v>
      </c>
      <c r="O2208" s="2">
        <f t="shared" si="161"/>
        <v>1891.85</v>
      </c>
      <c r="P2208" s="2">
        <f t="shared" si="162"/>
        <v>667.64999999999986</v>
      </c>
      <c r="Q2208" s="3">
        <f t="shared" si="163"/>
        <v>0.54537657245548099</v>
      </c>
    </row>
    <row r="2209" spans="1:17" x14ac:dyDescent="0.2">
      <c r="A2209" s="1" t="s">
        <v>3491</v>
      </c>
      <c r="B2209"/>
      <c r="C2209" s="4" t="s">
        <v>98</v>
      </c>
      <c r="D2209" s="10"/>
      <c r="E2209"/>
      <c r="F2209"/>
      <c r="G2209" t="s">
        <v>23</v>
      </c>
      <c r="H2209">
        <v>41</v>
      </c>
      <c r="I2209" t="s">
        <v>170</v>
      </c>
      <c r="J2209" t="s">
        <v>171</v>
      </c>
      <c r="K2209" s="2">
        <v>2</v>
      </c>
      <c r="L2209" s="2">
        <v>52</v>
      </c>
      <c r="N2209" s="2">
        <f t="shared" si="160"/>
        <v>1222.2</v>
      </c>
      <c r="O2209" s="2">
        <f t="shared" si="161"/>
        <v>1891.85</v>
      </c>
      <c r="P2209" s="2">
        <f t="shared" si="162"/>
        <v>669.64999999999986</v>
      </c>
      <c r="Q2209" s="3">
        <f t="shared" si="163"/>
        <v>0.54790541646211743</v>
      </c>
    </row>
    <row r="2210" spans="1:17" x14ac:dyDescent="0.2">
      <c r="A2210" s="1" t="s">
        <v>3492</v>
      </c>
      <c r="B2210"/>
      <c r="C2210" s="4" t="s">
        <v>98</v>
      </c>
      <c r="D2210" s="10"/>
      <c r="E2210"/>
      <c r="F2210"/>
      <c r="G2210" t="s">
        <v>23</v>
      </c>
      <c r="H2210">
        <v>51</v>
      </c>
      <c r="I2210" t="s">
        <v>425</v>
      </c>
      <c r="J2210" t="s">
        <v>426</v>
      </c>
      <c r="K2210" s="2">
        <v>2</v>
      </c>
      <c r="L2210" s="2">
        <v>-2</v>
      </c>
      <c r="N2210" s="2">
        <f t="shared" si="160"/>
        <v>1220.2</v>
      </c>
      <c r="O2210" s="2">
        <f t="shared" si="161"/>
        <v>1839.85</v>
      </c>
      <c r="P2210" s="2">
        <f t="shared" si="162"/>
        <v>619.64999999999986</v>
      </c>
      <c r="Q2210" s="3">
        <f t="shared" si="163"/>
        <v>0.50782658580560547</v>
      </c>
    </row>
    <row r="2211" spans="1:17" x14ac:dyDescent="0.2">
      <c r="A2211" s="1" t="s">
        <v>3493</v>
      </c>
      <c r="B2211" t="s">
        <v>415</v>
      </c>
      <c r="C2211" t="s">
        <v>8</v>
      </c>
      <c r="D2211" s="10">
        <v>41571</v>
      </c>
      <c r="E2211" t="s">
        <v>138</v>
      </c>
      <c r="F2211"/>
      <c r="G2211" t="s">
        <v>23</v>
      </c>
      <c r="H2211">
        <v>51</v>
      </c>
      <c r="I2211" t="s">
        <v>339</v>
      </c>
      <c r="J2211" t="s">
        <v>340</v>
      </c>
      <c r="K2211" s="2">
        <v>2</v>
      </c>
      <c r="L2211" s="2">
        <v>-2</v>
      </c>
      <c r="N2211" s="2">
        <f t="shared" si="160"/>
        <v>1218.2</v>
      </c>
      <c r="O2211" s="2">
        <f t="shared" si="161"/>
        <v>1839.85</v>
      </c>
      <c r="P2211" s="2">
        <f t="shared" si="162"/>
        <v>621.64999999999986</v>
      </c>
      <c r="Q2211" s="3">
        <f t="shared" si="163"/>
        <v>0.51030208504350671</v>
      </c>
    </row>
    <row r="2212" spans="1:17" x14ac:dyDescent="0.2">
      <c r="A2212" s="1" t="s">
        <v>3494</v>
      </c>
      <c r="B2212"/>
      <c r="C2212" t="s">
        <v>8</v>
      </c>
      <c r="D2212" s="10"/>
      <c r="E2212"/>
      <c r="F2212"/>
      <c r="G2212" t="s">
        <v>23</v>
      </c>
      <c r="H2212">
        <v>101</v>
      </c>
      <c r="I2212" t="s">
        <v>331</v>
      </c>
      <c r="J2212" t="s">
        <v>332</v>
      </c>
      <c r="K2212" s="2">
        <v>2</v>
      </c>
      <c r="L2212" s="2">
        <v>-2</v>
      </c>
      <c r="N2212" s="2">
        <f t="shared" si="160"/>
        <v>1216.2</v>
      </c>
      <c r="O2212" s="2">
        <f t="shared" si="161"/>
        <v>1839.85</v>
      </c>
      <c r="P2212" s="2">
        <f t="shared" si="162"/>
        <v>623.64999999999986</v>
      </c>
      <c r="Q2212" s="3">
        <f t="shared" si="163"/>
        <v>0.51278572603190253</v>
      </c>
    </row>
    <row r="2213" spans="1:17" x14ac:dyDescent="0.2">
      <c r="A2213" s="1" t="s">
        <v>3495</v>
      </c>
      <c r="B2213"/>
      <c r="C2213" t="s">
        <v>8</v>
      </c>
      <c r="D2213" s="10"/>
      <c r="E2213"/>
      <c r="F2213"/>
      <c r="G2213" t="s">
        <v>23</v>
      </c>
      <c r="H2213">
        <v>51</v>
      </c>
      <c r="I2213" t="s">
        <v>416</v>
      </c>
      <c r="J2213" t="s">
        <v>417</v>
      </c>
      <c r="K2213" s="2">
        <v>2</v>
      </c>
      <c r="L2213" s="2">
        <v>12.5</v>
      </c>
      <c r="N2213" s="2">
        <f t="shared" si="160"/>
        <v>1214.2</v>
      </c>
      <c r="O2213" s="2">
        <f t="shared" si="161"/>
        <v>1839.85</v>
      </c>
      <c r="P2213" s="2">
        <f t="shared" si="162"/>
        <v>625.64999999999986</v>
      </c>
      <c r="Q2213" s="3">
        <f t="shared" si="163"/>
        <v>0.5152775490034589</v>
      </c>
    </row>
    <row r="2214" spans="1:17" x14ac:dyDescent="0.2">
      <c r="A2214" s="1" t="s">
        <v>3496</v>
      </c>
      <c r="B2214" t="s">
        <v>418</v>
      </c>
      <c r="C2214" t="s">
        <v>30</v>
      </c>
      <c r="D2214" s="10">
        <v>41571</v>
      </c>
      <c r="E2214" t="s">
        <v>419</v>
      </c>
      <c r="F2214"/>
      <c r="G2214" t="s">
        <v>23</v>
      </c>
      <c r="H2214">
        <v>126</v>
      </c>
      <c r="I2214" t="s">
        <v>42</v>
      </c>
      <c r="J2214" t="s">
        <v>17</v>
      </c>
      <c r="K2214" s="2">
        <v>2</v>
      </c>
      <c r="L2214" s="2">
        <v>-2</v>
      </c>
      <c r="N2214" s="2">
        <f t="shared" si="160"/>
        <v>1212.2</v>
      </c>
      <c r="O2214" s="2">
        <f t="shared" si="161"/>
        <v>1827.35</v>
      </c>
      <c r="P2214" s="2">
        <f t="shared" si="162"/>
        <v>615.14999999999986</v>
      </c>
      <c r="Q2214" s="3">
        <f t="shared" si="163"/>
        <v>0.5074657647252927</v>
      </c>
    </row>
    <row r="2215" spans="1:17" x14ac:dyDescent="0.2">
      <c r="A2215" s="1" t="s">
        <v>3497</v>
      </c>
      <c r="B2215"/>
      <c r="C2215" t="s">
        <v>30</v>
      </c>
      <c r="D2215" s="10"/>
      <c r="E2215"/>
      <c r="F2215"/>
      <c r="G2215" t="s">
        <v>23</v>
      </c>
      <c r="H2215">
        <v>91</v>
      </c>
      <c r="I2215" t="s">
        <v>420</v>
      </c>
      <c r="J2215" t="s">
        <v>117</v>
      </c>
      <c r="K2215" s="2">
        <v>2</v>
      </c>
      <c r="L2215" s="2">
        <v>23.5</v>
      </c>
      <c r="N2215" s="2">
        <f t="shared" si="160"/>
        <v>1210.2</v>
      </c>
      <c r="O2215" s="2">
        <f t="shared" si="161"/>
        <v>1827.35</v>
      </c>
      <c r="P2215" s="2">
        <f t="shared" si="162"/>
        <v>617.14999999999986</v>
      </c>
      <c r="Q2215" s="3">
        <f t="shared" si="163"/>
        <v>0.5099570318955543</v>
      </c>
    </row>
    <row r="2216" spans="1:17" x14ac:dyDescent="0.2">
      <c r="A2216" s="1" t="s">
        <v>3498</v>
      </c>
      <c r="B2216"/>
      <c r="C2216" t="s">
        <v>30</v>
      </c>
      <c r="D2216" s="10"/>
      <c r="E2216"/>
      <c r="F2216"/>
      <c r="G2216" t="s">
        <v>23</v>
      </c>
      <c r="H2216">
        <v>251</v>
      </c>
      <c r="I2216" t="s">
        <v>421</v>
      </c>
      <c r="J2216" t="s">
        <v>422</v>
      </c>
      <c r="K2216" s="2">
        <v>2</v>
      </c>
      <c r="L2216" s="2">
        <v>-2</v>
      </c>
      <c r="N2216" s="2">
        <f t="shared" si="160"/>
        <v>1208.2</v>
      </c>
      <c r="O2216" s="2">
        <f t="shared" si="161"/>
        <v>1803.85</v>
      </c>
      <c r="P2216" s="2">
        <f t="shared" si="162"/>
        <v>595.64999999999986</v>
      </c>
      <c r="Q2216" s="3">
        <f t="shared" si="163"/>
        <v>0.49300612481377243</v>
      </c>
    </row>
    <row r="2217" spans="1:17" x14ac:dyDescent="0.2">
      <c r="A2217" s="1" t="s">
        <v>3499</v>
      </c>
      <c r="B2217" t="s">
        <v>409</v>
      </c>
      <c r="C2217" t="s">
        <v>8</v>
      </c>
      <c r="D2217" s="10">
        <v>41564</v>
      </c>
      <c r="E2217" t="s">
        <v>410</v>
      </c>
      <c r="F2217"/>
      <c r="G2217" t="s">
        <v>23</v>
      </c>
      <c r="H2217">
        <v>126</v>
      </c>
      <c r="I2217" t="s">
        <v>353</v>
      </c>
      <c r="J2217" t="s">
        <v>354</v>
      </c>
      <c r="K2217" s="2">
        <v>2</v>
      </c>
      <c r="L2217" s="2">
        <v>-2</v>
      </c>
      <c r="N2217" s="2">
        <f t="shared" si="160"/>
        <v>1206.2</v>
      </c>
      <c r="O2217" s="2">
        <f t="shared" si="161"/>
        <v>1803.85</v>
      </c>
      <c r="P2217" s="2">
        <f t="shared" si="162"/>
        <v>597.64999999999986</v>
      </c>
      <c r="Q2217" s="3">
        <f t="shared" si="163"/>
        <v>0.49548167799701531</v>
      </c>
    </row>
    <row r="2218" spans="1:17" x14ac:dyDescent="0.2">
      <c r="A2218" s="1" t="s">
        <v>3500</v>
      </c>
      <c r="B2218"/>
      <c r="C2218" t="s">
        <v>8</v>
      </c>
      <c r="D2218" s="10"/>
      <c r="E2218"/>
      <c r="F2218"/>
      <c r="G2218" t="s">
        <v>23</v>
      </c>
      <c r="H2218">
        <v>81</v>
      </c>
      <c r="I2218" t="s">
        <v>411</v>
      </c>
      <c r="J2218" t="s">
        <v>265</v>
      </c>
      <c r="K2218" s="2">
        <v>2</v>
      </c>
      <c r="L2218" s="2">
        <v>-2</v>
      </c>
      <c r="N2218" s="2">
        <f t="shared" si="160"/>
        <v>1204.2</v>
      </c>
      <c r="O2218" s="2">
        <f t="shared" si="161"/>
        <v>1803.85</v>
      </c>
      <c r="P2218" s="2">
        <f t="shared" si="162"/>
        <v>599.64999999999986</v>
      </c>
      <c r="Q2218" s="3">
        <f t="shared" si="163"/>
        <v>0.49796545424348099</v>
      </c>
    </row>
    <row r="2219" spans="1:17" x14ac:dyDescent="0.2">
      <c r="A2219" s="1" t="s">
        <v>3501</v>
      </c>
      <c r="B2219"/>
      <c r="C2219" t="s">
        <v>8</v>
      </c>
      <c r="D2219" s="10"/>
      <c r="E2219"/>
      <c r="F2219"/>
      <c r="G2219" t="s">
        <v>23</v>
      </c>
      <c r="H2219">
        <v>101</v>
      </c>
      <c r="I2219" t="s">
        <v>331</v>
      </c>
      <c r="J2219" t="s">
        <v>332</v>
      </c>
      <c r="K2219" s="2">
        <v>2</v>
      </c>
      <c r="L2219" s="2">
        <v>-2</v>
      </c>
      <c r="N2219" s="2">
        <f t="shared" si="160"/>
        <v>1202.2</v>
      </c>
      <c r="O2219" s="2">
        <f t="shared" si="161"/>
        <v>1803.85</v>
      </c>
      <c r="P2219" s="2">
        <f t="shared" si="162"/>
        <v>601.64999999999986</v>
      </c>
      <c r="Q2219" s="3">
        <f t="shared" si="163"/>
        <v>0.50045749459324562</v>
      </c>
    </row>
    <row r="2220" spans="1:17" x14ac:dyDescent="0.2">
      <c r="A2220" s="1" t="s">
        <v>3502</v>
      </c>
      <c r="B2220" t="s">
        <v>412</v>
      </c>
      <c r="C2220" t="s">
        <v>30</v>
      </c>
      <c r="D2220" s="10">
        <v>41564</v>
      </c>
      <c r="E2220" t="s">
        <v>413</v>
      </c>
      <c r="F2220"/>
      <c r="G2220" t="s">
        <v>23</v>
      </c>
      <c r="H2220">
        <v>101</v>
      </c>
      <c r="I2220" t="s">
        <v>95</v>
      </c>
      <c r="J2220" t="s">
        <v>96</v>
      </c>
      <c r="K2220" s="2">
        <v>2</v>
      </c>
      <c r="L2220" s="2">
        <v>-2</v>
      </c>
      <c r="N2220" s="2">
        <f t="shared" si="160"/>
        <v>1200.2</v>
      </c>
      <c r="O2220" s="2">
        <f t="shared" si="161"/>
        <v>1803.85</v>
      </c>
      <c r="P2220" s="2">
        <f t="shared" si="162"/>
        <v>603.64999999999986</v>
      </c>
      <c r="Q2220" s="3">
        <f t="shared" si="163"/>
        <v>0.50295784035993985</v>
      </c>
    </row>
    <row r="2221" spans="1:17" x14ac:dyDescent="0.2">
      <c r="A2221" s="1" t="s">
        <v>3503</v>
      </c>
      <c r="B2221"/>
      <c r="C2221" t="s">
        <v>30</v>
      </c>
      <c r="D2221" s="10"/>
      <c r="E2221"/>
      <c r="F2221"/>
      <c r="G2221" t="s">
        <v>23</v>
      </c>
      <c r="H2221">
        <v>141</v>
      </c>
      <c r="I2221" t="s">
        <v>414</v>
      </c>
      <c r="J2221" t="s">
        <v>189</v>
      </c>
      <c r="K2221" s="2">
        <v>2</v>
      </c>
      <c r="L2221" s="2">
        <v>-2</v>
      </c>
      <c r="N2221" s="2">
        <f t="shared" si="160"/>
        <v>1198.2</v>
      </c>
      <c r="O2221" s="2">
        <f t="shared" si="161"/>
        <v>1803.85</v>
      </c>
      <c r="P2221" s="2">
        <f t="shared" si="162"/>
        <v>605.64999999999986</v>
      </c>
      <c r="Q2221" s="3">
        <f t="shared" si="163"/>
        <v>0.50546653313303269</v>
      </c>
    </row>
    <row r="2222" spans="1:17" x14ac:dyDescent="0.2">
      <c r="A2222" s="1" t="s">
        <v>3504</v>
      </c>
      <c r="B2222"/>
      <c r="C2222" t="s">
        <v>30</v>
      </c>
      <c r="D2222" s="10"/>
      <c r="E2222"/>
      <c r="F2222"/>
      <c r="G2222" t="s">
        <v>23</v>
      </c>
      <c r="H2222">
        <v>151</v>
      </c>
      <c r="I2222" t="s">
        <v>383</v>
      </c>
      <c r="J2222" t="s">
        <v>198</v>
      </c>
      <c r="K2222" s="2">
        <v>2</v>
      </c>
      <c r="L2222" s="2">
        <v>-2</v>
      </c>
      <c r="N2222" s="2">
        <f t="shared" si="160"/>
        <v>1196.2</v>
      </c>
      <c r="O2222" s="2">
        <f t="shared" si="161"/>
        <v>1803.85</v>
      </c>
      <c r="P2222" s="2">
        <f t="shared" si="162"/>
        <v>607.64999999999986</v>
      </c>
      <c r="Q2222" s="3">
        <f t="shared" si="163"/>
        <v>0.50798361478013698</v>
      </c>
    </row>
    <row r="2223" spans="1:17" x14ac:dyDescent="0.2">
      <c r="A2223" s="1" t="s">
        <v>3505</v>
      </c>
      <c r="B2223" t="s">
        <v>398</v>
      </c>
      <c r="C2223" t="s">
        <v>8</v>
      </c>
      <c r="D2223" s="10">
        <v>41557</v>
      </c>
      <c r="E2223" t="s">
        <v>399</v>
      </c>
      <c r="F2223"/>
      <c r="G2223" t="s">
        <v>23</v>
      </c>
      <c r="H2223">
        <v>81</v>
      </c>
      <c r="I2223" t="s">
        <v>400</v>
      </c>
      <c r="J2223" t="s">
        <v>401</v>
      </c>
      <c r="K2223" s="2">
        <v>2</v>
      </c>
      <c r="L2223" s="2">
        <v>-2</v>
      </c>
      <c r="N2223" s="2">
        <f t="shared" si="160"/>
        <v>1194.2</v>
      </c>
      <c r="O2223" s="2">
        <f t="shared" si="161"/>
        <v>1803.85</v>
      </c>
      <c r="P2223" s="2">
        <f t="shared" si="162"/>
        <v>609.64999999999986</v>
      </c>
      <c r="Q2223" s="3">
        <f t="shared" si="163"/>
        <v>0.51050912744933841</v>
      </c>
    </row>
    <row r="2224" spans="1:17" x14ac:dyDescent="0.2">
      <c r="A2224" s="1" t="s">
        <v>3506</v>
      </c>
      <c r="B2224"/>
      <c r="C2224" t="s">
        <v>8</v>
      </c>
      <c r="D2224" s="10"/>
      <c r="E2224"/>
      <c r="F2224"/>
      <c r="G2224" t="s">
        <v>23</v>
      </c>
      <c r="H2224">
        <v>81</v>
      </c>
      <c r="I2224" t="s">
        <v>402</v>
      </c>
      <c r="J2224" t="s">
        <v>403</v>
      </c>
      <c r="K2224" s="2">
        <v>2</v>
      </c>
      <c r="L2224" s="2">
        <v>-2</v>
      </c>
      <c r="N2224" s="2">
        <f t="shared" si="160"/>
        <v>1192.2</v>
      </c>
      <c r="O2224" s="2">
        <f t="shared" si="161"/>
        <v>1803.85</v>
      </c>
      <c r="P2224" s="2">
        <f t="shared" si="162"/>
        <v>611.64999999999986</v>
      </c>
      <c r="Q2224" s="3">
        <f t="shared" si="163"/>
        <v>0.5130431135715483</v>
      </c>
    </row>
    <row r="2225" spans="1:17" x14ac:dyDescent="0.2">
      <c r="A2225" s="1" t="s">
        <v>3507</v>
      </c>
      <c r="B2225" t="s">
        <v>404</v>
      </c>
      <c r="C2225" t="s">
        <v>30</v>
      </c>
      <c r="D2225" s="10">
        <v>41557</v>
      </c>
      <c r="E2225" t="s">
        <v>405</v>
      </c>
      <c r="F2225"/>
      <c r="G2225" t="s">
        <v>23</v>
      </c>
      <c r="H2225">
        <v>81</v>
      </c>
      <c r="I2225" t="s">
        <v>236</v>
      </c>
      <c r="J2225" t="s">
        <v>200</v>
      </c>
      <c r="K2225" s="2">
        <v>2</v>
      </c>
      <c r="L2225" s="2">
        <v>102</v>
      </c>
      <c r="N2225" s="2">
        <f t="shared" si="160"/>
        <v>1190.2</v>
      </c>
      <c r="O2225" s="2">
        <f t="shared" si="161"/>
        <v>1803.85</v>
      </c>
      <c r="P2225" s="2">
        <f t="shared" si="162"/>
        <v>613.64999999999986</v>
      </c>
      <c r="Q2225" s="3">
        <f t="shared" si="163"/>
        <v>0.51558561586287999</v>
      </c>
    </row>
    <row r="2226" spans="1:17" x14ac:dyDescent="0.2">
      <c r="A2226" s="1" t="s">
        <v>3508</v>
      </c>
      <c r="B2226"/>
      <c r="C2226" t="s">
        <v>30</v>
      </c>
      <c r="D2226" s="10"/>
      <c r="E2226"/>
      <c r="F2226"/>
      <c r="G2226" t="s">
        <v>23</v>
      </c>
      <c r="H2226">
        <v>101</v>
      </c>
      <c r="I2226" t="s">
        <v>406</v>
      </c>
      <c r="J2226" t="s">
        <v>407</v>
      </c>
      <c r="K2226" s="2">
        <v>2</v>
      </c>
      <c r="L2226" s="2">
        <v>-2</v>
      </c>
      <c r="N2226" s="2">
        <f t="shared" si="160"/>
        <v>1188.2</v>
      </c>
      <c r="O2226" s="2">
        <f t="shared" si="161"/>
        <v>1701.85</v>
      </c>
      <c r="P2226" s="2">
        <f t="shared" si="162"/>
        <v>513.64999999999986</v>
      </c>
      <c r="Q2226" s="3">
        <f t="shared" si="163"/>
        <v>0.43229254334287143</v>
      </c>
    </row>
    <row r="2227" spans="1:17" x14ac:dyDescent="0.2">
      <c r="A2227" s="1" t="s">
        <v>3509</v>
      </c>
      <c r="B2227"/>
      <c r="C2227" t="s">
        <v>30</v>
      </c>
      <c r="D2227" s="10"/>
      <c r="E2227"/>
      <c r="F2227"/>
      <c r="G2227" t="s">
        <v>23</v>
      </c>
      <c r="H2227">
        <v>81</v>
      </c>
      <c r="I2227" t="s">
        <v>408</v>
      </c>
      <c r="J2227" t="s">
        <v>200</v>
      </c>
      <c r="K2227" s="2">
        <v>2</v>
      </c>
      <c r="L2227" s="2">
        <v>-2</v>
      </c>
      <c r="N2227" s="2">
        <f t="shared" si="160"/>
        <v>1186.2</v>
      </c>
      <c r="O2227" s="2">
        <f t="shared" si="161"/>
        <v>1701.85</v>
      </c>
      <c r="P2227" s="2">
        <f t="shared" si="162"/>
        <v>515.64999999999986</v>
      </c>
      <c r="Q2227" s="3">
        <f t="shared" si="163"/>
        <v>0.43470746922947212</v>
      </c>
    </row>
    <row r="2228" spans="1:17" x14ac:dyDescent="0.2">
      <c r="A2228" s="1" t="s">
        <v>3510</v>
      </c>
      <c r="B2228" t="s">
        <v>389</v>
      </c>
      <c r="C2228" t="s">
        <v>390</v>
      </c>
      <c r="D2228" s="10">
        <v>41550</v>
      </c>
      <c r="E2228" t="s">
        <v>391</v>
      </c>
      <c r="F2228"/>
      <c r="G2228" t="s">
        <v>23</v>
      </c>
      <c r="H2228">
        <v>51</v>
      </c>
      <c r="I2228" t="s">
        <v>392</v>
      </c>
      <c r="J2228" t="s">
        <v>393</v>
      </c>
      <c r="K2228" s="2">
        <v>2</v>
      </c>
      <c r="L2228" s="2">
        <v>-2</v>
      </c>
      <c r="N2228" s="2">
        <f t="shared" si="160"/>
        <v>1184.2</v>
      </c>
      <c r="O2228" s="2">
        <f t="shared" si="161"/>
        <v>1701.85</v>
      </c>
      <c r="P2228" s="2">
        <f t="shared" si="162"/>
        <v>517.64999999999986</v>
      </c>
      <c r="Q2228" s="3">
        <f t="shared" si="163"/>
        <v>0.43713055227157566</v>
      </c>
    </row>
    <row r="2229" spans="1:17" x14ac:dyDescent="0.2">
      <c r="A2229" s="1" t="s">
        <v>3511</v>
      </c>
      <c r="B2229"/>
      <c r="C2229" t="s">
        <v>390</v>
      </c>
      <c r="D2229" s="10"/>
      <c r="E2229"/>
      <c r="F2229"/>
      <c r="G2229" t="s">
        <v>23</v>
      </c>
      <c r="H2229">
        <v>67</v>
      </c>
      <c r="I2229" t="s">
        <v>394</v>
      </c>
      <c r="J2229" t="s">
        <v>395</v>
      </c>
      <c r="K2229" s="2">
        <v>2</v>
      </c>
      <c r="L2229" s="2">
        <v>-2</v>
      </c>
      <c r="N2229" s="2">
        <f t="shared" si="160"/>
        <v>1182.2</v>
      </c>
      <c r="O2229" s="2">
        <f t="shared" si="161"/>
        <v>1701.85</v>
      </c>
      <c r="P2229" s="2">
        <f t="shared" si="162"/>
        <v>519.64999999999986</v>
      </c>
      <c r="Q2229" s="3">
        <f t="shared" si="163"/>
        <v>0.43956183386905751</v>
      </c>
    </row>
    <row r="2230" spans="1:17" x14ac:dyDescent="0.2">
      <c r="A2230" s="1" t="s">
        <v>3512</v>
      </c>
      <c r="B2230"/>
      <c r="C2230" t="s">
        <v>390</v>
      </c>
      <c r="D2230" s="10"/>
      <c r="E2230"/>
      <c r="F2230"/>
      <c r="G2230" t="s">
        <v>23</v>
      </c>
      <c r="H2230">
        <v>126</v>
      </c>
      <c r="I2230" t="s">
        <v>396</v>
      </c>
      <c r="J2230" t="s">
        <v>397</v>
      </c>
      <c r="K2230" s="2">
        <v>2</v>
      </c>
      <c r="L2230" s="2">
        <v>-2</v>
      </c>
      <c r="N2230" s="2">
        <f t="shared" si="160"/>
        <v>1180.2</v>
      </c>
      <c r="O2230" s="2">
        <f t="shared" si="161"/>
        <v>1701.85</v>
      </c>
      <c r="P2230" s="2">
        <f t="shared" si="162"/>
        <v>521.64999999999986</v>
      </c>
      <c r="Q2230" s="3">
        <f t="shared" si="163"/>
        <v>0.44200135570242316</v>
      </c>
    </row>
    <row r="2231" spans="1:17" x14ac:dyDescent="0.2">
      <c r="A2231" s="1" t="s">
        <v>3513</v>
      </c>
      <c r="B2231" t="s">
        <v>387</v>
      </c>
      <c r="C2231" t="s">
        <v>30</v>
      </c>
      <c r="D2231" s="10">
        <v>41543</v>
      </c>
      <c r="E2231" t="s">
        <v>388</v>
      </c>
      <c r="F2231"/>
      <c r="G2231" t="s">
        <v>23</v>
      </c>
      <c r="H2231">
        <v>36</v>
      </c>
      <c r="I2231" t="s">
        <v>141</v>
      </c>
      <c r="J2231" t="s">
        <v>142</v>
      </c>
      <c r="K2231" s="2">
        <v>2</v>
      </c>
      <c r="L2231" s="2">
        <v>-2</v>
      </c>
      <c r="N2231" s="2">
        <f t="shared" si="160"/>
        <v>1178.2</v>
      </c>
      <c r="O2231" s="2">
        <f t="shared" si="161"/>
        <v>1701.85</v>
      </c>
      <c r="P2231" s="2">
        <f t="shared" si="162"/>
        <v>523.64999999999986</v>
      </c>
      <c r="Q2231" s="3">
        <f t="shared" si="163"/>
        <v>0.44444915973518911</v>
      </c>
    </row>
    <row r="2232" spans="1:17" x14ac:dyDescent="0.2">
      <c r="A2232" s="1" t="s">
        <v>3514</v>
      </c>
      <c r="B2232"/>
      <c r="C2232" t="s">
        <v>30</v>
      </c>
      <c r="D2232" s="10"/>
      <c r="E2232"/>
      <c r="F2232"/>
      <c r="G2232" t="s">
        <v>23</v>
      </c>
      <c r="H2232">
        <v>67</v>
      </c>
      <c r="I2232" t="s">
        <v>259</v>
      </c>
      <c r="J2232" t="s">
        <v>260</v>
      </c>
      <c r="K2232" s="2">
        <v>2</v>
      </c>
      <c r="L2232" s="2">
        <v>-2</v>
      </c>
      <c r="N2232" s="2">
        <f t="shared" si="160"/>
        <v>1176.2</v>
      </c>
      <c r="O2232" s="2">
        <f t="shared" si="161"/>
        <v>1701.85</v>
      </c>
      <c r="P2232" s="2">
        <f t="shared" si="162"/>
        <v>525.64999999999986</v>
      </c>
      <c r="Q2232" s="3">
        <f t="shared" si="163"/>
        <v>0.44690528821628961</v>
      </c>
    </row>
    <row r="2233" spans="1:17" x14ac:dyDescent="0.2">
      <c r="A2233" s="1" t="s">
        <v>3515</v>
      </c>
      <c r="B2233" t="s">
        <v>377</v>
      </c>
      <c r="C2233" t="s">
        <v>8</v>
      </c>
      <c r="D2233" s="10">
        <v>41536</v>
      </c>
      <c r="E2233" t="s">
        <v>378</v>
      </c>
      <c r="F2233"/>
      <c r="G2233" t="s">
        <v>18</v>
      </c>
      <c r="H2233">
        <v>26</v>
      </c>
      <c r="I2233" t="s">
        <v>264</v>
      </c>
      <c r="J2233" t="s">
        <v>265</v>
      </c>
      <c r="K2233" s="2">
        <v>2</v>
      </c>
      <c r="L2233" s="2">
        <v>-2</v>
      </c>
      <c r="N2233" s="2">
        <f t="shared" si="160"/>
        <v>1174.2</v>
      </c>
      <c r="O2233" s="2">
        <f t="shared" si="161"/>
        <v>1701.85</v>
      </c>
      <c r="P2233" s="2">
        <f t="shared" si="162"/>
        <v>527.64999999999986</v>
      </c>
      <c r="Q2233" s="3">
        <f t="shared" si="163"/>
        <v>0.44936978368250707</v>
      </c>
    </row>
    <row r="2234" spans="1:17" x14ac:dyDescent="0.2">
      <c r="A2234" s="1" t="s">
        <v>3516</v>
      </c>
      <c r="B2234"/>
      <c r="C2234" t="s">
        <v>8</v>
      </c>
      <c r="D2234" s="10"/>
      <c r="E2234"/>
      <c r="F2234"/>
      <c r="G2234" t="s">
        <v>18</v>
      </c>
      <c r="H2234">
        <v>36</v>
      </c>
      <c r="I2234" t="s">
        <v>379</v>
      </c>
      <c r="J2234" t="s">
        <v>380</v>
      </c>
      <c r="K2234" s="2">
        <v>2</v>
      </c>
      <c r="L2234" s="2">
        <v>-2</v>
      </c>
      <c r="N2234" s="2">
        <f t="shared" si="160"/>
        <v>1172.2</v>
      </c>
      <c r="O2234" s="2">
        <f t="shared" si="161"/>
        <v>1701.85</v>
      </c>
      <c r="P2234" s="2">
        <f t="shared" si="162"/>
        <v>529.64999999999986</v>
      </c>
      <c r="Q2234" s="3">
        <f t="shared" si="163"/>
        <v>0.45184268896092805</v>
      </c>
    </row>
    <row r="2235" spans="1:17" x14ac:dyDescent="0.2">
      <c r="A2235" s="1" t="s">
        <v>3517</v>
      </c>
      <c r="B2235" t="s">
        <v>381</v>
      </c>
      <c r="C2235" t="s">
        <v>30</v>
      </c>
      <c r="D2235" s="10">
        <v>41536</v>
      </c>
      <c r="E2235" t="s">
        <v>382</v>
      </c>
      <c r="F2235"/>
      <c r="G2235" t="s">
        <v>23</v>
      </c>
      <c r="H2235">
        <v>151</v>
      </c>
      <c r="I2235" t="s">
        <v>383</v>
      </c>
      <c r="J2235" t="s">
        <v>198</v>
      </c>
      <c r="K2235" s="2">
        <v>2</v>
      </c>
      <c r="L2235" s="2">
        <v>-2</v>
      </c>
      <c r="N2235" s="2">
        <f t="shared" si="160"/>
        <v>1170.2</v>
      </c>
      <c r="O2235" s="2">
        <f t="shared" si="161"/>
        <v>1701.85</v>
      </c>
      <c r="P2235" s="2">
        <f t="shared" si="162"/>
        <v>531.64999999999986</v>
      </c>
      <c r="Q2235" s="3">
        <f t="shared" si="163"/>
        <v>0.45432404717142355</v>
      </c>
    </row>
    <row r="2236" spans="1:17" x14ac:dyDescent="0.2">
      <c r="A2236" s="1" t="s">
        <v>3518</v>
      </c>
      <c r="B2236"/>
      <c r="C2236" t="s">
        <v>30</v>
      </c>
      <c r="D2236" s="10"/>
      <c r="E2236"/>
      <c r="F2236"/>
      <c r="G2236" t="s">
        <v>23</v>
      </c>
      <c r="H2236">
        <v>101</v>
      </c>
      <c r="I2236" t="s">
        <v>290</v>
      </c>
      <c r="J2236" t="s">
        <v>384</v>
      </c>
      <c r="K2236" s="2">
        <v>2</v>
      </c>
      <c r="L2236" s="2">
        <v>-2</v>
      </c>
      <c r="N2236" s="2">
        <f t="shared" si="160"/>
        <v>1168.2</v>
      </c>
      <c r="O2236" s="2">
        <f t="shared" si="161"/>
        <v>1701.85</v>
      </c>
      <c r="P2236" s="2">
        <f t="shared" si="162"/>
        <v>533.64999999999986</v>
      </c>
      <c r="Q2236" s="3">
        <f t="shared" si="163"/>
        <v>0.45681390172915587</v>
      </c>
    </row>
    <row r="2237" spans="1:17" x14ac:dyDescent="0.2">
      <c r="A2237" s="1" t="s">
        <v>3519</v>
      </c>
      <c r="B2237"/>
      <c r="C2237" t="s">
        <v>30</v>
      </c>
      <c r="D2237" s="10"/>
      <c r="E2237"/>
      <c r="F2237"/>
      <c r="G2237" t="s">
        <v>23</v>
      </c>
      <c r="H2237">
        <v>176</v>
      </c>
      <c r="I2237" t="s">
        <v>385</v>
      </c>
      <c r="J2237" t="s">
        <v>386</v>
      </c>
      <c r="K2237" s="2">
        <v>2</v>
      </c>
      <c r="L2237" s="2">
        <v>-2</v>
      </c>
      <c r="N2237" s="2">
        <f t="shared" si="160"/>
        <v>1166.2</v>
      </c>
      <c r="O2237" s="2">
        <f t="shared" si="161"/>
        <v>1701.85</v>
      </c>
      <c r="P2237" s="2">
        <f t="shared" si="162"/>
        <v>535.64999999999986</v>
      </c>
      <c r="Q2237" s="3">
        <f t="shared" si="163"/>
        <v>0.45931229634711018</v>
      </c>
    </row>
    <row r="2238" spans="1:17" x14ac:dyDescent="0.2">
      <c r="A2238" s="1" t="s">
        <v>3520</v>
      </c>
      <c r="B2238" t="s">
        <v>370</v>
      </c>
      <c r="C2238" t="s">
        <v>8</v>
      </c>
      <c r="D2238" s="10">
        <v>41529</v>
      </c>
      <c r="E2238" t="s">
        <v>371</v>
      </c>
      <c r="F2238"/>
      <c r="G2238" t="s">
        <v>23</v>
      </c>
      <c r="H2238">
        <v>126</v>
      </c>
      <c r="I2238" t="s">
        <v>246</v>
      </c>
      <c r="J2238" t="s">
        <v>247</v>
      </c>
      <c r="K2238" s="2">
        <v>2</v>
      </c>
      <c r="L2238" s="2">
        <v>-2</v>
      </c>
      <c r="N2238" s="2">
        <f t="shared" si="160"/>
        <v>1164.2</v>
      </c>
      <c r="O2238" s="2">
        <f t="shared" si="161"/>
        <v>1701.85</v>
      </c>
      <c r="P2238" s="2">
        <f t="shared" si="162"/>
        <v>537.64999999999986</v>
      </c>
      <c r="Q2238" s="3">
        <f t="shared" si="163"/>
        <v>0.46181927503865305</v>
      </c>
    </row>
    <row r="2239" spans="1:17" x14ac:dyDescent="0.2">
      <c r="A2239" s="1" t="s">
        <v>3521</v>
      </c>
      <c r="B2239"/>
      <c r="C2239" t="s">
        <v>8</v>
      </c>
      <c r="D2239" s="10"/>
      <c r="E2239"/>
      <c r="F2239"/>
      <c r="G2239" t="s">
        <v>23</v>
      </c>
      <c r="H2239">
        <v>101</v>
      </c>
      <c r="I2239" t="s">
        <v>274</v>
      </c>
      <c r="J2239" t="s">
        <v>275</v>
      </c>
      <c r="K2239" s="2">
        <v>2</v>
      </c>
      <c r="L2239" s="2">
        <v>-2</v>
      </c>
      <c r="N2239" s="2">
        <f t="shared" si="160"/>
        <v>1162.2</v>
      </c>
      <c r="O2239" s="2">
        <f t="shared" si="161"/>
        <v>1701.85</v>
      </c>
      <c r="P2239" s="2">
        <f t="shared" si="162"/>
        <v>539.64999999999986</v>
      </c>
      <c r="Q2239" s="3">
        <f t="shared" si="163"/>
        <v>0.46433488212011687</v>
      </c>
    </row>
    <row r="2240" spans="1:17" x14ac:dyDescent="0.2">
      <c r="A2240" s="1" t="s">
        <v>3522</v>
      </c>
      <c r="B2240"/>
      <c r="C2240" t="s">
        <v>8</v>
      </c>
      <c r="D2240" s="10"/>
      <c r="E2240"/>
      <c r="F2240"/>
      <c r="G2240" t="s">
        <v>23</v>
      </c>
      <c r="H2240">
        <v>81</v>
      </c>
      <c r="I2240" t="s">
        <v>339</v>
      </c>
      <c r="J2240" t="s">
        <v>340</v>
      </c>
      <c r="K2240" s="2">
        <v>2</v>
      </c>
      <c r="L2240" s="2">
        <v>-2</v>
      </c>
      <c r="N2240" s="2">
        <f t="shared" si="160"/>
        <v>1160.2</v>
      </c>
      <c r="O2240" s="2">
        <f t="shared" si="161"/>
        <v>1701.85</v>
      </c>
      <c r="P2240" s="2">
        <f t="shared" si="162"/>
        <v>541.64999999999986</v>
      </c>
      <c r="Q2240" s="3">
        <f t="shared" si="163"/>
        <v>0.46685916221341134</v>
      </c>
    </row>
    <row r="2241" spans="1:17" x14ac:dyDescent="0.2">
      <c r="A2241" s="1" t="s">
        <v>3523</v>
      </c>
      <c r="B2241" t="s">
        <v>372</v>
      </c>
      <c r="C2241" t="s">
        <v>30</v>
      </c>
      <c r="D2241" s="10">
        <v>41529</v>
      </c>
      <c r="E2241" t="s">
        <v>373</v>
      </c>
      <c r="F2241"/>
      <c r="G2241" t="s">
        <v>23</v>
      </c>
      <c r="H2241">
        <v>81</v>
      </c>
      <c r="I2241" t="s">
        <v>207</v>
      </c>
      <c r="J2241" t="s">
        <v>208</v>
      </c>
      <c r="K2241" s="2">
        <v>2</v>
      </c>
      <c r="L2241" s="2">
        <v>-2</v>
      </c>
      <c r="N2241" s="2">
        <f t="shared" si="160"/>
        <v>1158.2</v>
      </c>
      <c r="O2241" s="2">
        <f t="shared" si="161"/>
        <v>1701.85</v>
      </c>
      <c r="P2241" s="2">
        <f t="shared" si="162"/>
        <v>543.64999999999986</v>
      </c>
      <c r="Q2241" s="3">
        <f t="shared" si="163"/>
        <v>0.46939216024866154</v>
      </c>
    </row>
    <row r="2242" spans="1:17" x14ac:dyDescent="0.2">
      <c r="A2242" s="1" t="s">
        <v>3524</v>
      </c>
      <c r="B2242"/>
      <c r="C2242" t="s">
        <v>30</v>
      </c>
      <c r="D2242" s="10"/>
      <c r="E2242"/>
      <c r="F2242"/>
      <c r="G2242" t="s">
        <v>23</v>
      </c>
      <c r="H2242">
        <v>101</v>
      </c>
      <c r="I2242" t="s">
        <v>374</v>
      </c>
      <c r="J2242" t="s">
        <v>275</v>
      </c>
      <c r="K2242" s="2">
        <v>2</v>
      </c>
      <c r="L2242" s="2">
        <v>-2</v>
      </c>
      <c r="N2242" s="2">
        <f t="shared" si="160"/>
        <v>1156.2</v>
      </c>
      <c r="O2242" s="2">
        <f t="shared" si="161"/>
        <v>1701.85</v>
      </c>
      <c r="P2242" s="2">
        <f t="shared" si="162"/>
        <v>545.64999999999986</v>
      </c>
      <c r="Q2242" s="3">
        <f t="shared" si="163"/>
        <v>0.47193392146687407</v>
      </c>
    </row>
    <row r="2243" spans="1:17" x14ac:dyDescent="0.2">
      <c r="A2243" s="1" t="s">
        <v>3525</v>
      </c>
      <c r="B2243"/>
      <c r="C2243" t="s">
        <v>30</v>
      </c>
      <c r="D2243" s="10"/>
      <c r="E2243"/>
      <c r="F2243"/>
      <c r="G2243" t="s">
        <v>23</v>
      </c>
      <c r="H2243">
        <v>81</v>
      </c>
      <c r="I2243" t="s">
        <v>375</v>
      </c>
      <c r="J2243" t="s">
        <v>376</v>
      </c>
      <c r="K2243" s="2">
        <v>2</v>
      </c>
      <c r="L2243" s="2">
        <v>-2</v>
      </c>
      <c r="N2243" s="2">
        <f t="shared" si="160"/>
        <v>1154.2</v>
      </c>
      <c r="O2243" s="2">
        <f t="shared" si="161"/>
        <v>1701.85</v>
      </c>
      <c r="P2243" s="2">
        <f t="shared" si="162"/>
        <v>547.64999999999986</v>
      </c>
      <c r="Q2243" s="3">
        <f t="shared" si="163"/>
        <v>0.47448449142263027</v>
      </c>
    </row>
    <row r="2244" spans="1:17" x14ac:dyDescent="0.2">
      <c r="A2244" s="1" t="s">
        <v>3526</v>
      </c>
      <c r="B2244" t="s">
        <v>361</v>
      </c>
      <c r="C2244" t="s">
        <v>362</v>
      </c>
      <c r="D2244" s="10">
        <v>41522</v>
      </c>
      <c r="E2244" t="s">
        <v>363</v>
      </c>
      <c r="F2244"/>
      <c r="G2244" t="s">
        <v>23</v>
      </c>
      <c r="H2244">
        <v>41</v>
      </c>
      <c r="I2244" t="s">
        <v>364</v>
      </c>
      <c r="J2244" t="s">
        <v>365</v>
      </c>
      <c r="K2244" s="2">
        <v>2</v>
      </c>
      <c r="L2244" s="2">
        <v>-2</v>
      </c>
      <c r="N2244" s="2">
        <f t="shared" si="160"/>
        <v>1152.2</v>
      </c>
      <c r="O2244" s="2">
        <f t="shared" si="161"/>
        <v>1701.85</v>
      </c>
      <c r="P2244" s="2">
        <f t="shared" si="162"/>
        <v>549.64999999999986</v>
      </c>
      <c r="Q2244" s="3">
        <f t="shared" si="163"/>
        <v>0.47704391598680768</v>
      </c>
    </row>
    <row r="2245" spans="1:17" x14ac:dyDescent="0.2">
      <c r="A2245" s="1" t="s">
        <v>3527</v>
      </c>
      <c r="B2245"/>
      <c r="C2245" t="s">
        <v>362</v>
      </c>
      <c r="D2245" s="10"/>
      <c r="E2245"/>
      <c r="F2245"/>
      <c r="G2245" t="s">
        <v>23</v>
      </c>
      <c r="H2245">
        <v>51</v>
      </c>
      <c r="I2245" t="s">
        <v>366</v>
      </c>
      <c r="J2245" t="s">
        <v>265</v>
      </c>
      <c r="K2245" s="2">
        <v>2</v>
      </c>
      <c r="L2245" s="2">
        <v>-2</v>
      </c>
      <c r="N2245" s="2">
        <f t="shared" si="160"/>
        <v>1150.2</v>
      </c>
      <c r="O2245" s="2">
        <f t="shared" si="161"/>
        <v>1701.85</v>
      </c>
      <c r="P2245" s="2">
        <f t="shared" si="162"/>
        <v>551.64999999999986</v>
      </c>
      <c r="Q2245" s="3">
        <f t="shared" si="163"/>
        <v>0.47961224134933039</v>
      </c>
    </row>
    <row r="2246" spans="1:17" x14ac:dyDescent="0.2">
      <c r="A2246" s="1" t="s">
        <v>3528</v>
      </c>
      <c r="B2246"/>
      <c r="C2246" t="s">
        <v>362</v>
      </c>
      <c r="D2246" s="10"/>
      <c r="E2246"/>
      <c r="F2246"/>
      <c r="G2246" t="s">
        <v>23</v>
      </c>
      <c r="H2246">
        <v>41</v>
      </c>
      <c r="I2246" t="s">
        <v>38</v>
      </c>
      <c r="J2246" t="s">
        <v>39</v>
      </c>
      <c r="K2246" s="2">
        <v>2</v>
      </c>
      <c r="L2246" s="2">
        <v>-2</v>
      </c>
      <c r="N2246" s="2">
        <f t="shared" si="160"/>
        <v>1148.2</v>
      </c>
      <c r="O2246" s="2">
        <f t="shared" si="161"/>
        <v>1701.85</v>
      </c>
      <c r="P2246" s="2">
        <f t="shared" si="162"/>
        <v>553.64999999999986</v>
      </c>
      <c r="Q2246" s="3">
        <f t="shared" si="163"/>
        <v>0.48218951402194726</v>
      </c>
    </row>
    <row r="2247" spans="1:17" x14ac:dyDescent="0.2">
      <c r="A2247" s="1" t="s">
        <v>3529</v>
      </c>
      <c r="B2247" t="s">
        <v>367</v>
      </c>
      <c r="C2247" t="s">
        <v>30</v>
      </c>
      <c r="D2247" s="10">
        <v>41522</v>
      </c>
      <c r="E2247" t="s">
        <v>368</v>
      </c>
      <c r="F2247"/>
      <c r="G2247" t="s">
        <v>23</v>
      </c>
      <c r="H2247">
        <v>41</v>
      </c>
      <c r="I2247" t="s">
        <v>369</v>
      </c>
      <c r="J2247" t="s">
        <v>269</v>
      </c>
      <c r="K2247" s="2">
        <v>2</v>
      </c>
      <c r="L2247" s="2">
        <v>-2</v>
      </c>
      <c r="N2247" s="2">
        <f t="shared" si="160"/>
        <v>1146.2</v>
      </c>
      <c r="O2247" s="2">
        <f t="shared" si="161"/>
        <v>1701.85</v>
      </c>
      <c r="P2247" s="2">
        <f t="shared" si="162"/>
        <v>555.64999999999986</v>
      </c>
      <c r="Q2247" s="3">
        <f t="shared" si="163"/>
        <v>0.48477578084103984</v>
      </c>
    </row>
    <row r="2248" spans="1:17" x14ac:dyDescent="0.2">
      <c r="A2248" s="1" t="s">
        <v>3530</v>
      </c>
      <c r="B2248"/>
      <c r="C2248" t="s">
        <v>30</v>
      </c>
      <c r="D2248" s="10"/>
      <c r="E2248"/>
      <c r="F2248"/>
      <c r="G2248" t="s">
        <v>18</v>
      </c>
      <c r="H2248">
        <v>29</v>
      </c>
      <c r="I2248" t="s">
        <v>32</v>
      </c>
      <c r="J2248" t="s">
        <v>33</v>
      </c>
      <c r="K2248" s="2">
        <v>2</v>
      </c>
      <c r="L2248" s="2">
        <v>-2</v>
      </c>
      <c r="N2248" s="2">
        <f t="shared" si="160"/>
        <v>1144.2</v>
      </c>
      <c r="O2248" s="2">
        <f t="shared" si="161"/>
        <v>1701.85</v>
      </c>
      <c r="P2248" s="2">
        <f t="shared" si="162"/>
        <v>557.64999999999986</v>
      </c>
      <c r="Q2248" s="3">
        <f t="shared" si="163"/>
        <v>0.48737108897045955</v>
      </c>
    </row>
    <row r="2249" spans="1:17" x14ac:dyDescent="0.2">
      <c r="A2249" s="1" t="s">
        <v>3531</v>
      </c>
      <c r="B2249"/>
      <c r="C2249" t="s">
        <v>30</v>
      </c>
      <c r="D2249" s="10"/>
      <c r="E2249"/>
      <c r="F2249"/>
      <c r="G2249" t="s">
        <v>18</v>
      </c>
      <c r="H2249">
        <v>26</v>
      </c>
      <c r="I2249" t="s">
        <v>278</v>
      </c>
      <c r="J2249" t="s">
        <v>210</v>
      </c>
      <c r="K2249" s="2">
        <v>2</v>
      </c>
      <c r="L2249" s="2">
        <v>-2</v>
      </c>
      <c r="N2249" s="2">
        <f t="shared" si="160"/>
        <v>1142.2</v>
      </c>
      <c r="O2249" s="2">
        <f t="shared" si="161"/>
        <v>1701.85</v>
      </c>
      <c r="P2249" s="2">
        <f t="shared" si="162"/>
        <v>559.64999999999986</v>
      </c>
      <c r="Q2249" s="3">
        <f t="shared" si="163"/>
        <v>0.48997548590439488</v>
      </c>
    </row>
    <row r="2250" spans="1:17" x14ac:dyDescent="0.2">
      <c r="A2250" s="1" t="s">
        <v>3532</v>
      </c>
      <c r="B2250" t="s">
        <v>351</v>
      </c>
      <c r="C2250" t="s">
        <v>8</v>
      </c>
      <c r="D2250" s="10">
        <v>41516</v>
      </c>
      <c r="E2250" t="s">
        <v>352</v>
      </c>
      <c r="F2250"/>
      <c r="G2250" t="s">
        <v>23</v>
      </c>
      <c r="H2250">
        <v>81</v>
      </c>
      <c r="I2250" t="s">
        <v>353</v>
      </c>
      <c r="J2250" t="s">
        <v>354</v>
      </c>
      <c r="K2250" s="2">
        <v>2</v>
      </c>
      <c r="L2250" s="2">
        <v>-2</v>
      </c>
      <c r="N2250" s="2">
        <f t="shared" si="160"/>
        <v>1140.2</v>
      </c>
      <c r="O2250" s="2">
        <f t="shared" si="161"/>
        <v>1701.85</v>
      </c>
      <c r="P2250" s="2">
        <f t="shared" si="162"/>
        <v>561.64999999999986</v>
      </c>
      <c r="Q2250" s="3">
        <f t="shared" si="163"/>
        <v>0.49258901947026829</v>
      </c>
    </row>
    <row r="2251" spans="1:17" x14ac:dyDescent="0.2">
      <c r="A2251" s="1" t="s">
        <v>3533</v>
      </c>
      <c r="B2251"/>
      <c r="C2251" t="s">
        <v>8</v>
      </c>
      <c r="D2251" s="10"/>
      <c r="E2251"/>
      <c r="F2251"/>
      <c r="G2251" t="s">
        <v>23</v>
      </c>
      <c r="H2251">
        <v>81</v>
      </c>
      <c r="I2251" t="s">
        <v>62</v>
      </c>
      <c r="J2251" t="s">
        <v>63</v>
      </c>
      <c r="K2251" s="2">
        <v>2</v>
      </c>
      <c r="L2251" s="2">
        <v>-2</v>
      </c>
      <c r="N2251" s="2">
        <f t="shared" si="160"/>
        <v>1138.2</v>
      </c>
      <c r="O2251" s="2">
        <f t="shared" si="161"/>
        <v>1701.85</v>
      </c>
      <c r="P2251" s="2">
        <f t="shared" si="162"/>
        <v>563.64999999999986</v>
      </c>
      <c r="Q2251" s="3">
        <f t="shared" si="163"/>
        <v>0.49521173783166389</v>
      </c>
    </row>
    <row r="2252" spans="1:17" x14ac:dyDescent="0.2">
      <c r="A2252" s="1" t="s">
        <v>3534</v>
      </c>
      <c r="B2252"/>
      <c r="C2252" t="s">
        <v>8</v>
      </c>
      <c r="D2252" s="10"/>
      <c r="E2252"/>
      <c r="F2252"/>
      <c r="G2252" t="s">
        <v>23</v>
      </c>
      <c r="H2252">
        <v>126</v>
      </c>
      <c r="I2252" t="s">
        <v>241</v>
      </c>
      <c r="J2252" t="s">
        <v>78</v>
      </c>
      <c r="K2252" s="2">
        <v>2</v>
      </c>
      <c r="L2252" s="2">
        <v>-2</v>
      </c>
      <c r="N2252" s="2">
        <f t="shared" si="160"/>
        <v>1136.2</v>
      </c>
      <c r="O2252" s="2">
        <f t="shared" si="161"/>
        <v>1701.85</v>
      </c>
      <c r="P2252" s="2">
        <f t="shared" si="162"/>
        <v>565.64999999999986</v>
      </c>
      <c r="Q2252" s="3">
        <f t="shared" si="163"/>
        <v>0.49784368949128666</v>
      </c>
    </row>
    <row r="2253" spans="1:17" x14ac:dyDescent="0.2">
      <c r="A2253" s="1" t="s">
        <v>3535</v>
      </c>
      <c r="B2253" t="s">
        <v>355</v>
      </c>
      <c r="C2253" t="s">
        <v>30</v>
      </c>
      <c r="D2253" s="10">
        <v>41515</v>
      </c>
      <c r="E2253" t="s">
        <v>356</v>
      </c>
      <c r="F2253"/>
      <c r="G2253" t="s">
        <v>23</v>
      </c>
      <c r="H2253">
        <v>67</v>
      </c>
      <c r="I2253" t="s">
        <v>357</v>
      </c>
      <c r="J2253" t="s">
        <v>358</v>
      </c>
      <c r="K2253" s="2">
        <v>2</v>
      </c>
      <c r="L2253" s="2">
        <v>-2</v>
      </c>
      <c r="N2253" s="2">
        <f t="shared" si="160"/>
        <v>1134.2</v>
      </c>
      <c r="O2253" s="2">
        <f t="shared" si="161"/>
        <v>1701.85</v>
      </c>
      <c r="P2253" s="2">
        <f t="shared" si="162"/>
        <v>567.64999999999986</v>
      </c>
      <c r="Q2253" s="3">
        <f t="shared" si="163"/>
        <v>0.50048492329395156</v>
      </c>
    </row>
    <row r="2254" spans="1:17" x14ac:dyDescent="0.2">
      <c r="A2254" s="1" t="s">
        <v>3536</v>
      </c>
      <c r="B2254"/>
      <c r="C2254" t="s">
        <v>30</v>
      </c>
      <c r="D2254" s="10"/>
      <c r="E2254"/>
      <c r="F2254"/>
      <c r="G2254" t="s">
        <v>23</v>
      </c>
      <c r="H2254">
        <v>67</v>
      </c>
      <c r="I2254" t="s">
        <v>359</v>
      </c>
      <c r="J2254" t="s">
        <v>360</v>
      </c>
      <c r="K2254" s="2">
        <v>2</v>
      </c>
      <c r="L2254" s="2">
        <v>-2</v>
      </c>
      <c r="N2254" s="2">
        <f t="shared" si="160"/>
        <v>1132.2</v>
      </c>
      <c r="O2254" s="2">
        <f t="shared" si="161"/>
        <v>1701.85</v>
      </c>
      <c r="P2254" s="2">
        <f t="shared" si="162"/>
        <v>569.64999999999986</v>
      </c>
      <c r="Q2254" s="3">
        <f t="shared" si="163"/>
        <v>0.50313548842960598</v>
      </c>
    </row>
    <row r="2255" spans="1:17" x14ac:dyDescent="0.2">
      <c r="A2255" s="1" t="s">
        <v>3537</v>
      </c>
      <c r="B2255"/>
      <c r="C2255" t="s">
        <v>30</v>
      </c>
      <c r="D2255" s="10"/>
      <c r="E2255"/>
      <c r="F2255"/>
      <c r="G2255" t="s">
        <v>23</v>
      </c>
      <c r="H2255">
        <v>67</v>
      </c>
      <c r="I2255" t="s">
        <v>349</v>
      </c>
      <c r="J2255" t="s">
        <v>350</v>
      </c>
      <c r="K2255" s="2">
        <v>2</v>
      </c>
      <c r="L2255" s="2">
        <v>-2</v>
      </c>
      <c r="N2255" s="2">
        <f t="shared" si="160"/>
        <v>1130.2</v>
      </c>
      <c r="O2255" s="2">
        <f t="shared" si="161"/>
        <v>1701.85</v>
      </c>
      <c r="P2255" s="2">
        <f t="shared" si="162"/>
        <v>571.64999999999986</v>
      </c>
      <c r="Q2255" s="3">
        <f t="shared" si="163"/>
        <v>0.50579543443638275</v>
      </c>
    </row>
    <row r="2256" spans="1:17" x14ac:dyDescent="0.2">
      <c r="A2256" s="1" t="s">
        <v>3538</v>
      </c>
      <c r="B2256" t="s">
        <v>343</v>
      </c>
      <c r="C2256" t="s">
        <v>8</v>
      </c>
      <c r="D2256" s="10">
        <v>41508</v>
      </c>
      <c r="E2256" t="s">
        <v>344</v>
      </c>
      <c r="F2256"/>
      <c r="G2256" t="s">
        <v>23</v>
      </c>
      <c r="H2256">
        <v>34</v>
      </c>
      <c r="I2256" t="s">
        <v>100</v>
      </c>
      <c r="J2256" t="s">
        <v>101</v>
      </c>
      <c r="K2256" s="2">
        <v>2</v>
      </c>
      <c r="L2256" s="2">
        <v>-2</v>
      </c>
      <c r="N2256" s="2">
        <f t="shared" si="160"/>
        <v>1128.2</v>
      </c>
      <c r="O2256" s="2">
        <f t="shared" si="161"/>
        <v>1701.85</v>
      </c>
      <c r="P2256" s="2">
        <f t="shared" si="162"/>
        <v>573.64999999999986</v>
      </c>
      <c r="Q2256" s="3">
        <f t="shared" si="163"/>
        <v>0.50846481120368714</v>
      </c>
    </row>
    <row r="2257" spans="1:17" x14ac:dyDescent="0.2">
      <c r="A2257" s="1" t="s">
        <v>3539</v>
      </c>
      <c r="B2257"/>
      <c r="C2257" t="s">
        <v>8</v>
      </c>
      <c r="D2257" s="10"/>
      <c r="E2257"/>
      <c r="F2257"/>
      <c r="G2257" t="s">
        <v>23</v>
      </c>
      <c r="H2257">
        <v>41</v>
      </c>
      <c r="I2257" t="s">
        <v>145</v>
      </c>
      <c r="J2257" t="s">
        <v>146</v>
      </c>
      <c r="K2257" s="2">
        <v>2</v>
      </c>
      <c r="L2257" s="2">
        <v>-2</v>
      </c>
      <c r="N2257" s="2">
        <f t="shared" si="160"/>
        <v>1126.2</v>
      </c>
      <c r="O2257" s="2">
        <f t="shared" si="161"/>
        <v>1701.85</v>
      </c>
      <c r="P2257" s="2">
        <f t="shared" si="162"/>
        <v>575.64999999999986</v>
      </c>
      <c r="Q2257" s="3">
        <f t="shared" si="163"/>
        <v>0.51114366897531505</v>
      </c>
    </row>
    <row r="2258" spans="1:17" x14ac:dyDescent="0.2">
      <c r="A2258" s="1" t="s">
        <v>3540</v>
      </c>
      <c r="B2258"/>
      <c r="C2258" t="s">
        <v>8</v>
      </c>
      <c r="D2258" s="10"/>
      <c r="E2258"/>
      <c r="F2258"/>
      <c r="G2258" t="s">
        <v>23</v>
      </c>
      <c r="H2258">
        <v>91</v>
      </c>
      <c r="I2258" t="s">
        <v>246</v>
      </c>
      <c r="J2258" t="s">
        <v>247</v>
      </c>
      <c r="K2258" s="2">
        <v>2</v>
      </c>
      <c r="L2258" s="2">
        <v>-2</v>
      </c>
      <c r="N2258" s="2">
        <f t="shared" si="160"/>
        <v>1124.2</v>
      </c>
      <c r="O2258" s="2">
        <f t="shared" si="161"/>
        <v>1701.85</v>
      </c>
      <c r="P2258" s="2">
        <f t="shared" si="162"/>
        <v>577.64999999999986</v>
      </c>
      <c r="Q2258" s="3">
        <f t="shared" si="163"/>
        <v>0.51383205835260615</v>
      </c>
    </row>
    <row r="2259" spans="1:17" x14ac:dyDescent="0.2">
      <c r="A2259" s="1" t="s">
        <v>3541</v>
      </c>
      <c r="B2259" t="s">
        <v>345</v>
      </c>
      <c r="C2259" t="s">
        <v>30</v>
      </c>
      <c r="D2259" s="10">
        <v>41508</v>
      </c>
      <c r="E2259" t="s">
        <v>346</v>
      </c>
      <c r="F2259"/>
      <c r="G2259" t="s">
        <v>23</v>
      </c>
      <c r="H2259">
        <v>41</v>
      </c>
      <c r="I2259" t="s">
        <v>347</v>
      </c>
      <c r="J2259" t="s">
        <v>348</v>
      </c>
      <c r="K2259" s="2">
        <v>2</v>
      </c>
      <c r="L2259" s="2">
        <v>-2</v>
      </c>
      <c r="N2259" s="2">
        <f t="shared" si="160"/>
        <v>1122.2</v>
      </c>
      <c r="O2259" s="2">
        <f t="shared" si="161"/>
        <v>1701.85</v>
      </c>
      <c r="P2259" s="2">
        <f t="shared" si="162"/>
        <v>579.64999999999986</v>
      </c>
      <c r="Q2259" s="3">
        <f t="shared" si="163"/>
        <v>0.51653003029762945</v>
      </c>
    </row>
    <row r="2260" spans="1:17" x14ac:dyDescent="0.2">
      <c r="A2260" s="1" t="s">
        <v>3542</v>
      </c>
      <c r="B2260"/>
      <c r="C2260" t="s">
        <v>30</v>
      </c>
      <c r="D2260" s="10"/>
      <c r="E2260"/>
      <c r="F2260"/>
      <c r="G2260" t="s">
        <v>23</v>
      </c>
      <c r="H2260">
        <v>41</v>
      </c>
      <c r="I2260" t="s">
        <v>349</v>
      </c>
      <c r="J2260" t="s">
        <v>350</v>
      </c>
      <c r="K2260" s="2">
        <v>2</v>
      </c>
      <c r="L2260" s="2">
        <v>-2</v>
      </c>
      <c r="N2260" s="2">
        <f t="shared" si="160"/>
        <v>1120.2</v>
      </c>
      <c r="O2260" s="2">
        <f t="shared" si="161"/>
        <v>1701.85</v>
      </c>
      <c r="P2260" s="2">
        <f t="shared" si="162"/>
        <v>581.64999999999986</v>
      </c>
      <c r="Q2260" s="3">
        <f t="shared" si="163"/>
        <v>0.51923763613640406</v>
      </c>
    </row>
    <row r="2261" spans="1:17" x14ac:dyDescent="0.2">
      <c r="A2261" s="1" t="s">
        <v>3543</v>
      </c>
      <c r="B2261"/>
      <c r="C2261" t="s">
        <v>30</v>
      </c>
      <c r="D2261" s="10"/>
      <c r="E2261"/>
      <c r="F2261"/>
      <c r="G2261" t="s">
        <v>23</v>
      </c>
      <c r="H2261">
        <v>67</v>
      </c>
      <c r="I2261" t="s">
        <v>43</v>
      </c>
      <c r="J2261" t="s">
        <v>44</v>
      </c>
      <c r="K2261" s="2">
        <v>2</v>
      </c>
      <c r="L2261" s="2">
        <v>-2</v>
      </c>
      <c r="N2261" s="2">
        <f t="shared" si="160"/>
        <v>1118.2</v>
      </c>
      <c r="O2261" s="2">
        <f t="shared" si="161"/>
        <v>1701.85</v>
      </c>
      <c r="P2261" s="2">
        <f t="shared" si="162"/>
        <v>583.64999999999986</v>
      </c>
      <c r="Q2261" s="3">
        <f t="shared" si="163"/>
        <v>0.52195492756215334</v>
      </c>
    </row>
    <row r="2262" spans="1:17" x14ac:dyDescent="0.2">
      <c r="A2262" s="1" t="s">
        <v>3544</v>
      </c>
      <c r="B2262" t="s">
        <v>337</v>
      </c>
      <c r="C2262" t="s">
        <v>8</v>
      </c>
      <c r="D2262" s="10">
        <v>41501</v>
      </c>
      <c r="E2262" t="s">
        <v>338</v>
      </c>
      <c r="F2262"/>
      <c r="G2262" t="s">
        <v>23</v>
      </c>
      <c r="H2262">
        <v>56</v>
      </c>
      <c r="I2262" t="s">
        <v>339</v>
      </c>
      <c r="J2262" t="s">
        <v>340</v>
      </c>
      <c r="K2262" s="2">
        <v>2</v>
      </c>
      <c r="L2262" s="2">
        <v>-2</v>
      </c>
      <c r="N2262" s="2">
        <f t="shared" si="160"/>
        <v>1116.2</v>
      </c>
      <c r="O2262" s="2">
        <f t="shared" si="161"/>
        <v>1701.85</v>
      </c>
      <c r="P2262" s="2">
        <f t="shared" si="162"/>
        <v>585.64999999999986</v>
      </c>
      <c r="Q2262" s="3">
        <f t="shared" si="163"/>
        <v>0.52468195663859507</v>
      </c>
    </row>
    <row r="2263" spans="1:17" x14ac:dyDescent="0.2">
      <c r="A2263" s="1" t="s">
        <v>3545</v>
      </c>
      <c r="B2263"/>
      <c r="C2263" t="s">
        <v>8</v>
      </c>
      <c r="D2263" s="10"/>
      <c r="E2263"/>
      <c r="F2263"/>
      <c r="G2263" t="s">
        <v>23</v>
      </c>
      <c r="H2263">
        <v>81</v>
      </c>
      <c r="I2263" t="s">
        <v>341</v>
      </c>
      <c r="J2263" t="s">
        <v>200</v>
      </c>
      <c r="K2263" s="2">
        <v>2</v>
      </c>
      <c r="L2263" s="2">
        <v>-2</v>
      </c>
      <c r="N2263" s="2">
        <f t="shared" si="160"/>
        <v>1114.2</v>
      </c>
      <c r="O2263" s="2">
        <f t="shared" si="161"/>
        <v>1701.85</v>
      </c>
      <c r="P2263" s="2">
        <f t="shared" si="162"/>
        <v>587.64999999999986</v>
      </c>
      <c r="Q2263" s="3">
        <f t="shared" si="163"/>
        <v>0.52741877580326679</v>
      </c>
    </row>
    <row r="2264" spans="1:17" x14ac:dyDescent="0.2">
      <c r="A2264" s="1" t="s">
        <v>3546</v>
      </c>
      <c r="B2264"/>
      <c r="C2264" t="s">
        <v>8</v>
      </c>
      <c r="D2264" s="10"/>
      <c r="E2264"/>
      <c r="F2264"/>
      <c r="G2264" t="s">
        <v>23</v>
      </c>
      <c r="H2264">
        <v>51</v>
      </c>
      <c r="I2264" t="s">
        <v>342</v>
      </c>
      <c r="J2264" t="s">
        <v>200</v>
      </c>
      <c r="K2264" s="2">
        <v>2</v>
      </c>
      <c r="L2264" s="2">
        <v>-2</v>
      </c>
      <c r="N2264" s="2">
        <f t="shared" si="160"/>
        <v>1112.2</v>
      </c>
      <c r="O2264" s="2">
        <f t="shared" si="161"/>
        <v>1701.85</v>
      </c>
      <c r="P2264" s="2">
        <f t="shared" si="162"/>
        <v>589.64999999999986</v>
      </c>
      <c r="Q2264" s="3">
        <f t="shared" si="163"/>
        <v>0.53016543787088632</v>
      </c>
    </row>
    <row r="2265" spans="1:17" x14ac:dyDescent="0.2">
      <c r="A2265" s="1" t="s">
        <v>3547</v>
      </c>
      <c r="B2265"/>
      <c r="C2265" t="s">
        <v>8</v>
      </c>
      <c r="D2265" s="10"/>
      <c r="E2265"/>
      <c r="F2265"/>
      <c r="G2265" t="s">
        <v>23</v>
      </c>
      <c r="H2265">
        <v>101</v>
      </c>
      <c r="I2265" t="s">
        <v>316</v>
      </c>
      <c r="J2265" t="s">
        <v>317</v>
      </c>
      <c r="K2265" s="2">
        <v>2</v>
      </c>
      <c r="L2265" s="2">
        <v>127</v>
      </c>
      <c r="N2265" s="2">
        <f t="shared" si="160"/>
        <v>1110.2</v>
      </c>
      <c r="O2265" s="2">
        <f t="shared" si="161"/>
        <v>1701.85</v>
      </c>
      <c r="P2265" s="2">
        <f t="shared" si="162"/>
        <v>591.64999999999986</v>
      </c>
      <c r="Q2265" s="3">
        <f t="shared" si="163"/>
        <v>0.53292199603675006</v>
      </c>
    </row>
    <row r="2266" spans="1:17" x14ac:dyDescent="0.2">
      <c r="A2266" s="1" t="s">
        <v>3548</v>
      </c>
      <c r="B2266" t="s">
        <v>335</v>
      </c>
      <c r="C2266" t="s">
        <v>161</v>
      </c>
      <c r="D2266" s="10">
        <v>41494</v>
      </c>
      <c r="E2266" t="s">
        <v>336</v>
      </c>
      <c r="F2266"/>
      <c r="G2266" t="s">
        <v>23</v>
      </c>
      <c r="H2266">
        <v>67</v>
      </c>
      <c r="I2266" t="s">
        <v>100</v>
      </c>
      <c r="J2266" t="s">
        <v>101</v>
      </c>
      <c r="K2266" s="2">
        <v>2</v>
      </c>
      <c r="L2266" s="2">
        <v>-2</v>
      </c>
      <c r="N2266" s="2">
        <f t="shared" si="160"/>
        <v>1108.2</v>
      </c>
      <c r="O2266" s="2">
        <f t="shared" si="161"/>
        <v>1574.85</v>
      </c>
      <c r="P2266" s="2">
        <f t="shared" si="162"/>
        <v>466.64999999999986</v>
      </c>
      <c r="Q2266" s="3">
        <f t="shared" si="163"/>
        <v>0.42108825121819154</v>
      </c>
    </row>
    <row r="2267" spans="1:17" x14ac:dyDescent="0.2">
      <c r="A2267" s="1" t="s">
        <v>3549</v>
      </c>
      <c r="B2267"/>
      <c r="C2267" t="s">
        <v>161</v>
      </c>
      <c r="D2267" s="10"/>
      <c r="E2267"/>
      <c r="F2267"/>
      <c r="G2267" t="s">
        <v>23</v>
      </c>
      <c r="H2267">
        <v>41</v>
      </c>
      <c r="I2267" t="s">
        <v>194</v>
      </c>
      <c r="J2267" t="s">
        <v>61</v>
      </c>
      <c r="K2267" s="2">
        <v>2</v>
      </c>
      <c r="L2267" s="2">
        <v>52</v>
      </c>
      <c r="N2267" s="2">
        <f t="shared" si="160"/>
        <v>1106.2</v>
      </c>
      <c r="O2267" s="2">
        <f t="shared" si="161"/>
        <v>1574.85</v>
      </c>
      <c r="P2267" s="2">
        <f t="shared" si="162"/>
        <v>468.64999999999986</v>
      </c>
      <c r="Q2267" s="3">
        <f t="shared" si="163"/>
        <v>0.42365756644368097</v>
      </c>
    </row>
    <row r="2268" spans="1:17" x14ac:dyDescent="0.2">
      <c r="A2268" s="1" t="s">
        <v>3550</v>
      </c>
      <c r="B2268"/>
      <c r="C2268" t="s">
        <v>161</v>
      </c>
      <c r="D2268" s="10"/>
      <c r="E2268"/>
      <c r="F2268"/>
      <c r="G2268" t="s">
        <v>23</v>
      </c>
      <c r="H2268">
        <v>67</v>
      </c>
      <c r="I2268" t="s">
        <v>167</v>
      </c>
      <c r="J2268" t="s">
        <v>168</v>
      </c>
      <c r="K2268" s="2">
        <v>2</v>
      </c>
      <c r="L2268" s="2">
        <v>-2</v>
      </c>
      <c r="N2268" s="2">
        <f t="shared" si="160"/>
        <v>1104.2</v>
      </c>
      <c r="O2268" s="2">
        <f t="shared" si="161"/>
        <v>1522.85</v>
      </c>
      <c r="P2268" s="2">
        <f t="shared" si="162"/>
        <v>418.64999999999986</v>
      </c>
      <c r="Q2268" s="3">
        <f t="shared" si="163"/>
        <v>0.37914327114653129</v>
      </c>
    </row>
    <row r="2269" spans="1:17" x14ac:dyDescent="0.2">
      <c r="A2269" s="1" t="s">
        <v>3551</v>
      </c>
      <c r="B2269" t="s">
        <v>326</v>
      </c>
      <c r="C2269" t="s">
        <v>98</v>
      </c>
      <c r="D2269" s="10">
        <v>41487</v>
      </c>
      <c r="E2269" t="s">
        <v>327</v>
      </c>
      <c r="F2269"/>
      <c r="G2269" t="s">
        <v>23</v>
      </c>
      <c r="H2269">
        <v>41</v>
      </c>
      <c r="I2269" t="s">
        <v>312</v>
      </c>
      <c r="J2269" t="s">
        <v>313</v>
      </c>
      <c r="K2269" s="2">
        <v>2</v>
      </c>
      <c r="L2269" s="2">
        <v>11</v>
      </c>
      <c r="N2269" s="2">
        <f t="shared" ref="N2269:N2332" si="164">IF(L2269&lt;&gt;0,N2270+K2269,N2270)</f>
        <v>1102.2</v>
      </c>
      <c r="O2269" s="2">
        <f t="shared" ref="O2269:O2332" si="165">IF(L2269&gt;0,O2270+L2269,O2270)</f>
        <v>1522.85</v>
      </c>
      <c r="P2269" s="2">
        <f t="shared" ref="P2269:P2332" si="166">O2269-N2269</f>
        <v>420.64999999999986</v>
      </c>
      <c r="Q2269" s="3">
        <f t="shared" ref="Q2269:Q2332" si="167">(1/N2269)*P2269</f>
        <v>0.38164579931046982</v>
      </c>
    </row>
    <row r="2270" spans="1:17" x14ac:dyDescent="0.2">
      <c r="A2270" s="1" t="s">
        <v>3552</v>
      </c>
      <c r="B2270"/>
      <c r="C2270" t="s">
        <v>98</v>
      </c>
      <c r="D2270" s="10"/>
      <c r="E2270"/>
      <c r="F2270"/>
      <c r="G2270" t="s">
        <v>23</v>
      </c>
      <c r="H2270">
        <v>34</v>
      </c>
      <c r="I2270" t="s">
        <v>328</v>
      </c>
      <c r="J2270" t="s">
        <v>69</v>
      </c>
      <c r="K2270" s="2">
        <v>2</v>
      </c>
      <c r="L2270" s="2">
        <v>-2</v>
      </c>
      <c r="N2270" s="2">
        <f t="shared" si="164"/>
        <v>1100.2</v>
      </c>
      <c r="O2270" s="2">
        <f t="shared" si="165"/>
        <v>1511.85</v>
      </c>
      <c r="P2270" s="2">
        <f t="shared" si="166"/>
        <v>411.64999999999986</v>
      </c>
      <c r="Q2270" s="3">
        <f t="shared" si="167"/>
        <v>0.37415924377385917</v>
      </c>
    </row>
    <row r="2271" spans="1:17" x14ac:dyDescent="0.2">
      <c r="A2271" s="1" t="s">
        <v>3553</v>
      </c>
      <c r="B2271"/>
      <c r="C2271" t="s">
        <v>98</v>
      </c>
      <c r="D2271" s="10"/>
      <c r="E2271"/>
      <c r="F2271"/>
      <c r="G2271" t="s">
        <v>23</v>
      </c>
      <c r="H2271">
        <v>126</v>
      </c>
      <c r="I2271" t="s">
        <v>307</v>
      </c>
      <c r="J2271" t="s">
        <v>238</v>
      </c>
      <c r="K2271" s="2">
        <v>2</v>
      </c>
      <c r="L2271" s="2">
        <v>-2</v>
      </c>
      <c r="N2271" s="2">
        <f t="shared" si="164"/>
        <v>1098.2</v>
      </c>
      <c r="O2271" s="2">
        <f t="shared" si="165"/>
        <v>1511.85</v>
      </c>
      <c r="P2271" s="2">
        <f t="shared" si="166"/>
        <v>413.64999999999986</v>
      </c>
      <c r="Q2271" s="3">
        <f t="shared" si="167"/>
        <v>0.37666181023492978</v>
      </c>
    </row>
    <row r="2272" spans="1:17" x14ac:dyDescent="0.2">
      <c r="A2272" s="1" t="s">
        <v>3554</v>
      </c>
      <c r="B2272" t="s">
        <v>329</v>
      </c>
      <c r="C2272" t="s">
        <v>8</v>
      </c>
      <c r="D2272" s="10">
        <v>41487</v>
      </c>
      <c r="E2272" t="s">
        <v>330</v>
      </c>
      <c r="F2272"/>
      <c r="G2272" t="s">
        <v>23</v>
      </c>
      <c r="H2272">
        <v>51</v>
      </c>
      <c r="I2272" t="s">
        <v>331</v>
      </c>
      <c r="J2272" t="s">
        <v>332</v>
      </c>
      <c r="K2272" s="2">
        <v>2</v>
      </c>
      <c r="L2272" s="2">
        <v>-2</v>
      </c>
      <c r="N2272" s="2">
        <f t="shared" si="164"/>
        <v>1096.2</v>
      </c>
      <c r="O2272" s="2">
        <f t="shared" si="165"/>
        <v>1511.85</v>
      </c>
      <c r="P2272" s="2">
        <f t="shared" si="166"/>
        <v>415.64999999999986</v>
      </c>
      <c r="Q2272" s="3">
        <f t="shared" si="167"/>
        <v>0.37917350848385317</v>
      </c>
    </row>
    <row r="2273" spans="1:17" x14ac:dyDescent="0.2">
      <c r="A2273" s="1" t="s">
        <v>3555</v>
      </c>
      <c r="B2273"/>
      <c r="C2273" t="s">
        <v>8</v>
      </c>
      <c r="D2273" s="10"/>
      <c r="E2273"/>
      <c r="F2273"/>
      <c r="G2273" t="s">
        <v>23</v>
      </c>
      <c r="H2273">
        <v>67</v>
      </c>
      <c r="I2273" t="s">
        <v>294</v>
      </c>
      <c r="J2273" t="s">
        <v>107</v>
      </c>
      <c r="K2273" s="2">
        <v>2</v>
      </c>
      <c r="L2273" s="2">
        <v>-2</v>
      </c>
      <c r="N2273" s="2">
        <f t="shared" si="164"/>
        <v>1094.2</v>
      </c>
      <c r="O2273" s="2">
        <f t="shared" si="165"/>
        <v>1511.85</v>
      </c>
      <c r="P2273" s="2">
        <f t="shared" si="166"/>
        <v>417.64999999999986</v>
      </c>
      <c r="Q2273" s="3">
        <f t="shared" si="167"/>
        <v>0.38169438859440674</v>
      </c>
    </row>
    <row r="2274" spans="1:17" x14ac:dyDescent="0.2">
      <c r="A2274" s="1" t="s">
        <v>3556</v>
      </c>
      <c r="B2274"/>
      <c r="C2274" t="s">
        <v>8</v>
      </c>
      <c r="D2274" s="10"/>
      <c r="E2274"/>
      <c r="F2274"/>
      <c r="G2274" t="s">
        <v>23</v>
      </c>
      <c r="H2274">
        <v>41</v>
      </c>
      <c r="I2274" t="s">
        <v>333</v>
      </c>
      <c r="J2274" t="s">
        <v>334</v>
      </c>
      <c r="K2274" s="2">
        <v>2</v>
      </c>
      <c r="L2274" s="2">
        <v>11</v>
      </c>
      <c r="N2274" s="2">
        <f t="shared" si="164"/>
        <v>1092.2</v>
      </c>
      <c r="O2274" s="2">
        <f t="shared" si="165"/>
        <v>1511.85</v>
      </c>
      <c r="P2274" s="2">
        <f t="shared" si="166"/>
        <v>419.64999999999986</v>
      </c>
      <c r="Q2274" s="3">
        <f t="shared" si="167"/>
        <v>0.38422450100714139</v>
      </c>
    </row>
    <row r="2275" spans="1:17" x14ac:dyDescent="0.2">
      <c r="A2275" s="1" t="s">
        <v>3557</v>
      </c>
      <c r="B2275" t="s">
        <v>314</v>
      </c>
      <c r="C2275" t="s">
        <v>8</v>
      </c>
      <c r="D2275" s="10">
        <v>41480</v>
      </c>
      <c r="E2275" t="s">
        <v>315</v>
      </c>
      <c r="F2275"/>
      <c r="G2275" t="s">
        <v>23</v>
      </c>
      <c r="H2275">
        <v>67</v>
      </c>
      <c r="I2275" t="s">
        <v>302</v>
      </c>
      <c r="J2275" t="s">
        <v>303</v>
      </c>
      <c r="K2275" s="2">
        <v>2</v>
      </c>
      <c r="L2275" s="2">
        <v>-2</v>
      </c>
      <c r="N2275" s="2">
        <f t="shared" si="164"/>
        <v>1090.2</v>
      </c>
      <c r="O2275" s="2">
        <f t="shared" si="165"/>
        <v>1500.85</v>
      </c>
      <c r="P2275" s="2">
        <f t="shared" si="166"/>
        <v>410.64999999999986</v>
      </c>
      <c r="Q2275" s="3">
        <f t="shared" si="167"/>
        <v>0.37667400476976687</v>
      </c>
    </row>
    <row r="2276" spans="1:17" x14ac:dyDescent="0.2">
      <c r="A2276" s="1" t="s">
        <v>3558</v>
      </c>
      <c r="B2276"/>
      <c r="C2276" t="s">
        <v>8</v>
      </c>
      <c r="D2276" s="10"/>
      <c r="E2276"/>
      <c r="F2276"/>
      <c r="G2276" t="s">
        <v>23</v>
      </c>
      <c r="H2276">
        <v>126</v>
      </c>
      <c r="I2276" t="s">
        <v>316</v>
      </c>
      <c r="J2276" t="s">
        <v>317</v>
      </c>
      <c r="K2276" s="2">
        <v>2</v>
      </c>
      <c r="L2276" s="2">
        <v>-2</v>
      </c>
      <c r="N2276" s="2">
        <f t="shared" si="164"/>
        <v>1088.2</v>
      </c>
      <c r="O2276" s="2">
        <f t="shared" si="165"/>
        <v>1500.85</v>
      </c>
      <c r="P2276" s="2">
        <f t="shared" si="166"/>
        <v>412.64999999999986</v>
      </c>
      <c r="Q2276" s="3">
        <f t="shared" si="167"/>
        <v>0.3792041904061752</v>
      </c>
    </row>
    <row r="2277" spans="1:17" x14ac:dyDescent="0.2">
      <c r="A2277" s="1" t="s">
        <v>3559</v>
      </c>
      <c r="B2277"/>
      <c r="C2277" t="s">
        <v>8</v>
      </c>
      <c r="D2277" s="10"/>
      <c r="E2277"/>
      <c r="F2277"/>
      <c r="G2277" t="s">
        <v>23</v>
      </c>
      <c r="H2277">
        <v>176</v>
      </c>
      <c r="I2277" t="s">
        <v>318</v>
      </c>
      <c r="J2277" t="s">
        <v>173</v>
      </c>
      <c r="K2277" s="2">
        <v>2</v>
      </c>
      <c r="L2277" s="2">
        <v>-2</v>
      </c>
      <c r="N2277" s="2">
        <f t="shared" si="164"/>
        <v>1086.2</v>
      </c>
      <c r="O2277" s="2">
        <f t="shared" si="165"/>
        <v>1500.85</v>
      </c>
      <c r="P2277" s="2">
        <f t="shared" si="166"/>
        <v>414.64999999999986</v>
      </c>
      <c r="Q2277" s="3">
        <f t="shared" si="167"/>
        <v>0.38174369361075294</v>
      </c>
    </row>
    <row r="2278" spans="1:17" x14ac:dyDescent="0.2">
      <c r="A2278" s="1" t="s">
        <v>3560</v>
      </c>
      <c r="B2278" t="s">
        <v>319</v>
      </c>
      <c r="C2278" t="s">
        <v>30</v>
      </c>
      <c r="D2278" s="10">
        <v>41480</v>
      </c>
      <c r="E2278" t="s">
        <v>320</v>
      </c>
      <c r="F2278"/>
      <c r="G2278" t="s">
        <v>23</v>
      </c>
      <c r="H2278">
        <v>51</v>
      </c>
      <c r="I2278" t="s">
        <v>321</v>
      </c>
      <c r="J2278" t="s">
        <v>322</v>
      </c>
      <c r="K2278" s="2">
        <v>2</v>
      </c>
      <c r="L2278" s="2">
        <v>-2</v>
      </c>
      <c r="N2278" s="2">
        <f t="shared" si="164"/>
        <v>1084.2</v>
      </c>
      <c r="O2278" s="2">
        <f t="shared" si="165"/>
        <v>1500.85</v>
      </c>
      <c r="P2278" s="2">
        <f t="shared" si="166"/>
        <v>416.64999999999986</v>
      </c>
      <c r="Q2278" s="3">
        <f t="shared" si="167"/>
        <v>0.38429256594724204</v>
      </c>
    </row>
    <row r="2279" spans="1:17" x14ac:dyDescent="0.2">
      <c r="A2279" s="1" t="s">
        <v>3561</v>
      </c>
      <c r="B2279"/>
      <c r="C2279" t="s">
        <v>30</v>
      </c>
      <c r="D2279" s="10"/>
      <c r="E2279"/>
      <c r="F2279"/>
      <c r="G2279" t="s">
        <v>23</v>
      </c>
      <c r="H2279">
        <v>41</v>
      </c>
      <c r="I2279" t="s">
        <v>323</v>
      </c>
      <c r="J2279" t="s">
        <v>90</v>
      </c>
      <c r="K2279" s="2">
        <v>2</v>
      </c>
      <c r="L2279" s="2">
        <v>-2</v>
      </c>
      <c r="N2279" s="2">
        <f t="shared" si="164"/>
        <v>1082.2</v>
      </c>
      <c r="O2279" s="2">
        <f t="shared" si="165"/>
        <v>1500.85</v>
      </c>
      <c r="P2279" s="2">
        <f t="shared" si="166"/>
        <v>418.64999999999986</v>
      </c>
      <c r="Q2279" s="3">
        <f t="shared" si="167"/>
        <v>0.38685085936056168</v>
      </c>
    </row>
    <row r="2280" spans="1:17" x14ac:dyDescent="0.2">
      <c r="A2280" s="1" t="s">
        <v>3562</v>
      </c>
      <c r="B2280"/>
      <c r="C2280" t="s">
        <v>30</v>
      </c>
      <c r="D2280" s="10"/>
      <c r="E2280"/>
      <c r="F2280"/>
      <c r="G2280" t="s">
        <v>23</v>
      </c>
      <c r="H2280">
        <v>81</v>
      </c>
      <c r="I2280" t="s">
        <v>324</v>
      </c>
      <c r="J2280" t="s">
        <v>325</v>
      </c>
      <c r="K2280" s="2">
        <v>2</v>
      </c>
      <c r="L2280" s="2">
        <v>-2</v>
      </c>
      <c r="N2280" s="2">
        <f t="shared" si="164"/>
        <v>1080.2</v>
      </c>
      <c r="O2280" s="2">
        <f t="shared" si="165"/>
        <v>1500.85</v>
      </c>
      <c r="P2280" s="2">
        <f t="shared" si="166"/>
        <v>420.64999999999986</v>
      </c>
      <c r="Q2280" s="3">
        <f t="shared" si="167"/>
        <v>0.38941862618033685</v>
      </c>
    </row>
    <row r="2281" spans="1:17" x14ac:dyDescent="0.2">
      <c r="A2281" s="1" t="s">
        <v>3563</v>
      </c>
      <c r="B2281" t="s">
        <v>310</v>
      </c>
      <c r="C2281" t="s">
        <v>161</v>
      </c>
      <c r="D2281" s="10">
        <v>41473</v>
      </c>
      <c r="E2281" t="s">
        <v>311</v>
      </c>
      <c r="F2281"/>
      <c r="G2281" t="s">
        <v>23</v>
      </c>
      <c r="H2281">
        <v>46</v>
      </c>
      <c r="I2281" t="s">
        <v>312</v>
      </c>
      <c r="J2281" t="s">
        <v>313</v>
      </c>
      <c r="K2281" s="2">
        <v>2</v>
      </c>
      <c r="L2281" s="2">
        <v>12.25</v>
      </c>
      <c r="N2281" s="2">
        <f t="shared" si="164"/>
        <v>1078.2</v>
      </c>
      <c r="O2281" s="2">
        <f t="shared" si="165"/>
        <v>1500.85</v>
      </c>
      <c r="P2281" s="2">
        <f t="shared" si="166"/>
        <v>422.64999999999986</v>
      </c>
      <c r="Q2281" s="3">
        <f t="shared" si="167"/>
        <v>0.39199591912446657</v>
      </c>
    </row>
    <row r="2282" spans="1:17" x14ac:dyDescent="0.2">
      <c r="A2282" s="1" t="s">
        <v>3564</v>
      </c>
      <c r="B2282"/>
      <c r="C2282" t="s">
        <v>161</v>
      </c>
      <c r="D2282" s="10"/>
      <c r="E2282"/>
      <c r="F2282"/>
      <c r="G2282" t="s">
        <v>23</v>
      </c>
      <c r="H2282">
        <v>91</v>
      </c>
      <c r="I2282" t="s">
        <v>170</v>
      </c>
      <c r="J2282" t="s">
        <v>175</v>
      </c>
      <c r="K2282" s="2">
        <v>2</v>
      </c>
      <c r="L2282" s="2">
        <v>7.8</v>
      </c>
      <c r="N2282" s="2">
        <f t="shared" si="164"/>
        <v>1076.2</v>
      </c>
      <c r="O2282" s="2">
        <f t="shared" si="165"/>
        <v>1488.6</v>
      </c>
      <c r="P2282" s="2">
        <f t="shared" si="166"/>
        <v>412.39999999999986</v>
      </c>
      <c r="Q2282" s="3">
        <f t="shared" si="167"/>
        <v>0.38320014867125057</v>
      </c>
    </row>
    <row r="2283" spans="1:17" x14ac:dyDescent="0.2">
      <c r="A2283" s="1" t="s">
        <v>3565</v>
      </c>
      <c r="B2283"/>
      <c r="C2283" t="s">
        <v>161</v>
      </c>
      <c r="D2283" s="10"/>
      <c r="E2283"/>
      <c r="F2283"/>
      <c r="G2283" t="s">
        <v>23</v>
      </c>
      <c r="H2283">
        <v>91</v>
      </c>
      <c r="I2283" t="s">
        <v>118</v>
      </c>
      <c r="J2283" t="s">
        <v>119</v>
      </c>
      <c r="K2283" s="2">
        <v>2</v>
      </c>
      <c r="L2283" s="2">
        <v>-2</v>
      </c>
      <c r="N2283" s="2">
        <f t="shared" si="164"/>
        <v>1074.2</v>
      </c>
      <c r="O2283" s="2">
        <f t="shared" si="165"/>
        <v>1480.8</v>
      </c>
      <c r="P2283" s="2">
        <f t="shared" si="166"/>
        <v>406.59999999999991</v>
      </c>
      <c r="Q2283" s="3">
        <f t="shared" si="167"/>
        <v>0.37851424315769866</v>
      </c>
    </row>
    <row r="2284" spans="1:17" x14ac:dyDescent="0.2">
      <c r="A2284" s="1" t="s">
        <v>3566</v>
      </c>
      <c r="B2284" t="s">
        <v>300</v>
      </c>
      <c r="C2284" t="s">
        <v>8</v>
      </c>
      <c r="D2284" s="10">
        <v>41466</v>
      </c>
      <c r="E2284" t="s">
        <v>301</v>
      </c>
      <c r="F2284"/>
      <c r="G2284" t="s">
        <v>23</v>
      </c>
      <c r="H2284">
        <v>81</v>
      </c>
      <c r="I2284" t="s">
        <v>207</v>
      </c>
      <c r="J2284" t="s">
        <v>295</v>
      </c>
      <c r="K2284" s="2">
        <v>2</v>
      </c>
      <c r="L2284" s="2">
        <v>-2</v>
      </c>
      <c r="N2284" s="2">
        <f t="shared" si="164"/>
        <v>1072.2</v>
      </c>
      <c r="O2284" s="2">
        <f t="shared" si="165"/>
        <v>1480.8</v>
      </c>
      <c r="P2284" s="2">
        <f t="shared" si="166"/>
        <v>408.59999999999991</v>
      </c>
      <c r="Q2284" s="3">
        <f t="shared" si="167"/>
        <v>0.38108561835478444</v>
      </c>
    </row>
    <row r="2285" spans="1:17" x14ac:dyDescent="0.2">
      <c r="A2285" s="1" t="s">
        <v>3567</v>
      </c>
      <c r="B2285"/>
      <c r="C2285" t="s">
        <v>8</v>
      </c>
      <c r="D2285" s="10"/>
      <c r="E2285"/>
      <c r="F2285"/>
      <c r="G2285" t="s">
        <v>23</v>
      </c>
      <c r="H2285">
        <v>67</v>
      </c>
      <c r="I2285" t="s">
        <v>302</v>
      </c>
      <c r="J2285" t="s">
        <v>303</v>
      </c>
      <c r="K2285" s="2">
        <v>2</v>
      </c>
      <c r="L2285" s="2">
        <v>-2</v>
      </c>
      <c r="N2285" s="2">
        <f t="shared" si="164"/>
        <v>1070.2</v>
      </c>
      <c r="O2285" s="2">
        <f t="shared" si="165"/>
        <v>1480.8</v>
      </c>
      <c r="P2285" s="2">
        <f t="shared" si="166"/>
        <v>410.59999999999991</v>
      </c>
      <c r="Q2285" s="3">
        <f t="shared" si="167"/>
        <v>0.38366660437301425</v>
      </c>
    </row>
    <row r="2286" spans="1:17" x14ac:dyDescent="0.2">
      <c r="A2286" s="1" t="s">
        <v>3568</v>
      </c>
      <c r="B2286"/>
      <c r="C2286" t="s">
        <v>8</v>
      </c>
      <c r="D2286" s="10"/>
      <c r="E2286"/>
      <c r="F2286"/>
      <c r="G2286" t="s">
        <v>23</v>
      </c>
      <c r="H2286">
        <v>67</v>
      </c>
      <c r="I2286" t="s">
        <v>304</v>
      </c>
      <c r="J2286" t="s">
        <v>275</v>
      </c>
      <c r="K2286" s="2">
        <v>2</v>
      </c>
      <c r="L2286" s="2">
        <v>-2</v>
      </c>
      <c r="N2286" s="2">
        <f t="shared" si="164"/>
        <v>1068.2</v>
      </c>
      <c r="O2286" s="2">
        <f t="shared" si="165"/>
        <v>1480.8</v>
      </c>
      <c r="P2286" s="2">
        <f t="shared" si="166"/>
        <v>412.59999999999991</v>
      </c>
      <c r="Q2286" s="3">
        <f t="shared" si="167"/>
        <v>0.38625725519565612</v>
      </c>
    </row>
    <row r="2287" spans="1:17" x14ac:dyDescent="0.2">
      <c r="A2287" s="1" t="s">
        <v>3569</v>
      </c>
      <c r="B2287" t="s">
        <v>305</v>
      </c>
      <c r="C2287" t="s">
        <v>30</v>
      </c>
      <c r="D2287" s="10">
        <v>41466</v>
      </c>
      <c r="E2287" t="s">
        <v>306</v>
      </c>
      <c r="F2287"/>
      <c r="G2287" t="s">
        <v>23</v>
      </c>
      <c r="H2287">
        <v>51</v>
      </c>
      <c r="I2287" t="s">
        <v>307</v>
      </c>
      <c r="J2287" t="s">
        <v>238</v>
      </c>
      <c r="K2287" s="2">
        <v>2</v>
      </c>
      <c r="L2287" s="2">
        <v>4.5</v>
      </c>
      <c r="N2287" s="2">
        <f t="shared" si="164"/>
        <v>1066.2</v>
      </c>
      <c r="O2287" s="2">
        <f t="shared" si="165"/>
        <v>1480.8</v>
      </c>
      <c r="P2287" s="2">
        <f t="shared" si="166"/>
        <v>414.59999999999991</v>
      </c>
      <c r="Q2287" s="3">
        <f t="shared" si="167"/>
        <v>0.38885762521102973</v>
      </c>
    </row>
    <row r="2288" spans="1:17" x14ac:dyDescent="0.2">
      <c r="A2288" s="1" t="s">
        <v>3570</v>
      </c>
      <c r="B2288"/>
      <c r="C2288" t="s">
        <v>30</v>
      </c>
      <c r="D2288" s="10"/>
      <c r="E2288"/>
      <c r="F2288"/>
      <c r="G2288" t="s">
        <v>23</v>
      </c>
      <c r="H2288">
        <v>51</v>
      </c>
      <c r="I2288" t="s">
        <v>290</v>
      </c>
      <c r="J2288" t="s">
        <v>291</v>
      </c>
      <c r="K2288" s="2">
        <v>2</v>
      </c>
      <c r="L2288" s="2">
        <v>-2</v>
      </c>
      <c r="N2288" s="2">
        <f t="shared" si="164"/>
        <v>1064.2</v>
      </c>
      <c r="O2288" s="2">
        <f t="shared" si="165"/>
        <v>1476.3</v>
      </c>
      <c r="P2288" s="2">
        <f t="shared" si="166"/>
        <v>412.09999999999991</v>
      </c>
      <c r="Q2288" s="3">
        <f t="shared" si="167"/>
        <v>0.38723924074422095</v>
      </c>
    </row>
    <row r="2289" spans="1:17" x14ac:dyDescent="0.2">
      <c r="A2289" s="1" t="s">
        <v>3571</v>
      </c>
      <c r="B2289"/>
      <c r="C2289" t="s">
        <v>30</v>
      </c>
      <c r="D2289" s="10"/>
      <c r="E2289"/>
      <c r="F2289"/>
      <c r="G2289" t="s">
        <v>23</v>
      </c>
      <c r="H2289">
        <v>126</v>
      </c>
      <c r="I2289" t="s">
        <v>308</v>
      </c>
      <c r="J2289" t="s">
        <v>309</v>
      </c>
      <c r="K2289" s="2">
        <v>2</v>
      </c>
      <c r="L2289" s="2">
        <v>-2</v>
      </c>
      <c r="N2289" s="2">
        <f t="shared" si="164"/>
        <v>1062.2</v>
      </c>
      <c r="O2289" s="2">
        <f t="shared" si="165"/>
        <v>1476.3</v>
      </c>
      <c r="P2289" s="2">
        <f t="shared" si="166"/>
        <v>414.09999999999991</v>
      </c>
      <c r="Q2289" s="3">
        <f t="shared" si="167"/>
        <v>0.38985125211824506</v>
      </c>
    </row>
    <row r="2290" spans="1:17" x14ac:dyDescent="0.2">
      <c r="A2290" s="1" t="s">
        <v>3572</v>
      </c>
      <c r="B2290" t="s">
        <v>292</v>
      </c>
      <c r="C2290" t="s">
        <v>8</v>
      </c>
      <c r="D2290" s="10">
        <v>41459</v>
      </c>
      <c r="E2290" t="s">
        <v>293</v>
      </c>
      <c r="F2290"/>
      <c r="G2290" t="s">
        <v>23</v>
      </c>
      <c r="H2290">
        <v>81</v>
      </c>
      <c r="I2290" t="s">
        <v>253</v>
      </c>
      <c r="J2290" t="s">
        <v>254</v>
      </c>
      <c r="K2290" s="2">
        <v>2</v>
      </c>
      <c r="L2290" s="2">
        <v>-2</v>
      </c>
      <c r="N2290" s="2">
        <f t="shared" si="164"/>
        <v>1060.2</v>
      </c>
      <c r="O2290" s="2">
        <f t="shared" si="165"/>
        <v>1476.3</v>
      </c>
      <c r="P2290" s="2">
        <f t="shared" si="166"/>
        <v>416.09999999999991</v>
      </c>
      <c r="Q2290" s="3">
        <f t="shared" si="167"/>
        <v>0.39247311827956982</v>
      </c>
    </row>
    <row r="2291" spans="1:17" x14ac:dyDescent="0.2">
      <c r="A2291" s="1" t="s">
        <v>3573</v>
      </c>
      <c r="B2291"/>
      <c r="C2291" t="s">
        <v>8</v>
      </c>
      <c r="D2291" s="10"/>
      <c r="E2291"/>
      <c r="F2291"/>
      <c r="G2291" t="s">
        <v>23</v>
      </c>
      <c r="H2291">
        <v>101</v>
      </c>
      <c r="I2291" t="s">
        <v>294</v>
      </c>
      <c r="J2291" t="s">
        <v>107</v>
      </c>
      <c r="K2291" s="2">
        <v>2</v>
      </c>
      <c r="L2291" s="2">
        <v>-2</v>
      </c>
      <c r="N2291" s="2">
        <f t="shared" si="164"/>
        <v>1058.2</v>
      </c>
      <c r="O2291" s="2">
        <f t="shared" si="165"/>
        <v>1476.3</v>
      </c>
      <c r="P2291" s="2">
        <f t="shared" si="166"/>
        <v>418.09999999999991</v>
      </c>
      <c r="Q2291" s="3">
        <f t="shared" si="167"/>
        <v>0.39510489510489499</v>
      </c>
    </row>
    <row r="2292" spans="1:17" x14ac:dyDescent="0.2">
      <c r="A2292" s="1" t="s">
        <v>3574</v>
      </c>
      <c r="B2292"/>
      <c r="C2292" t="s">
        <v>8</v>
      </c>
      <c r="D2292" s="10"/>
      <c r="E2292"/>
      <c r="F2292"/>
      <c r="G2292" t="s">
        <v>23</v>
      </c>
      <c r="H2292">
        <v>126</v>
      </c>
      <c r="I2292" t="s">
        <v>207</v>
      </c>
      <c r="J2292" t="s">
        <v>295</v>
      </c>
      <c r="K2292" s="2">
        <v>2</v>
      </c>
      <c r="L2292" s="2">
        <v>-2</v>
      </c>
      <c r="N2292" s="2">
        <f t="shared" si="164"/>
        <v>1056.2</v>
      </c>
      <c r="O2292" s="2">
        <f t="shared" si="165"/>
        <v>1476.3</v>
      </c>
      <c r="P2292" s="2">
        <f t="shared" si="166"/>
        <v>420.09999999999991</v>
      </c>
      <c r="Q2292" s="3">
        <f t="shared" si="167"/>
        <v>0.39774663889414874</v>
      </c>
    </row>
    <row r="2293" spans="1:17" x14ac:dyDescent="0.2">
      <c r="A2293" s="1" t="s">
        <v>3575</v>
      </c>
      <c r="B2293" t="s">
        <v>296</v>
      </c>
      <c r="C2293" t="s">
        <v>30</v>
      </c>
      <c r="D2293" s="10">
        <v>41459</v>
      </c>
      <c r="E2293" t="s">
        <v>297</v>
      </c>
      <c r="F2293"/>
      <c r="G2293" t="s">
        <v>18</v>
      </c>
      <c r="H2293">
        <v>29</v>
      </c>
      <c r="I2293" t="s">
        <v>298</v>
      </c>
      <c r="J2293" t="s">
        <v>299</v>
      </c>
      <c r="K2293" s="2">
        <v>2</v>
      </c>
      <c r="L2293" s="2">
        <v>-2</v>
      </c>
      <c r="N2293" s="2">
        <f t="shared" si="164"/>
        <v>1054.2</v>
      </c>
      <c r="O2293" s="2">
        <f t="shared" si="165"/>
        <v>1476.3</v>
      </c>
      <c r="P2293" s="2">
        <f t="shared" si="166"/>
        <v>422.09999999999991</v>
      </c>
      <c r="Q2293" s="3">
        <f t="shared" si="167"/>
        <v>0.40039840637450191</v>
      </c>
    </row>
    <row r="2294" spans="1:17" x14ac:dyDescent="0.2">
      <c r="A2294" s="1" t="s">
        <v>3576</v>
      </c>
      <c r="B2294"/>
      <c r="C2294" t="s">
        <v>30</v>
      </c>
      <c r="D2294" s="10"/>
      <c r="E2294"/>
      <c r="F2294"/>
      <c r="G2294" t="s">
        <v>23</v>
      </c>
      <c r="H2294">
        <v>41</v>
      </c>
      <c r="I2294" t="s">
        <v>34</v>
      </c>
      <c r="J2294" t="s">
        <v>35</v>
      </c>
      <c r="K2294" s="2">
        <v>2</v>
      </c>
      <c r="L2294" s="2">
        <v>-2</v>
      </c>
      <c r="N2294" s="2">
        <f t="shared" si="164"/>
        <v>1052.2</v>
      </c>
      <c r="O2294" s="2">
        <f t="shared" si="165"/>
        <v>1476.3</v>
      </c>
      <c r="P2294" s="2">
        <f t="shared" si="166"/>
        <v>424.09999999999991</v>
      </c>
      <c r="Q2294" s="3">
        <f t="shared" si="167"/>
        <v>0.40306025470442874</v>
      </c>
    </row>
    <row r="2295" spans="1:17" x14ac:dyDescent="0.2">
      <c r="A2295" s="1" t="s">
        <v>3577</v>
      </c>
      <c r="B2295"/>
      <c r="C2295" t="s">
        <v>30</v>
      </c>
      <c r="D2295" s="10"/>
      <c r="E2295"/>
      <c r="F2295"/>
      <c r="G2295" t="s">
        <v>23</v>
      </c>
      <c r="H2295">
        <v>81</v>
      </c>
      <c r="I2295" t="s">
        <v>236</v>
      </c>
      <c r="J2295" t="s">
        <v>200</v>
      </c>
      <c r="K2295" s="2">
        <v>2</v>
      </c>
      <c r="L2295" s="2">
        <v>-2</v>
      </c>
      <c r="N2295" s="2">
        <f t="shared" si="164"/>
        <v>1050.2</v>
      </c>
      <c r="O2295" s="2">
        <f t="shared" si="165"/>
        <v>1476.3</v>
      </c>
      <c r="P2295" s="2">
        <f t="shared" si="166"/>
        <v>426.09999999999991</v>
      </c>
      <c r="Q2295" s="3">
        <f t="shared" si="167"/>
        <v>0.40573224147781367</v>
      </c>
    </row>
    <row r="2296" spans="1:17" x14ac:dyDescent="0.2">
      <c r="A2296" s="1" t="s">
        <v>3578</v>
      </c>
      <c r="B2296" t="s">
        <v>281</v>
      </c>
      <c r="C2296" t="s">
        <v>8</v>
      </c>
      <c r="D2296" s="10">
        <v>41452</v>
      </c>
      <c r="E2296" t="s">
        <v>282</v>
      </c>
      <c r="F2296"/>
      <c r="G2296" t="s">
        <v>18</v>
      </c>
      <c r="H2296">
        <v>15</v>
      </c>
      <c r="I2296" t="s">
        <v>60</v>
      </c>
      <c r="J2296" t="s">
        <v>61</v>
      </c>
      <c r="K2296" s="2">
        <v>2</v>
      </c>
      <c r="L2296" s="2">
        <v>-2</v>
      </c>
      <c r="N2296" s="2">
        <f t="shared" si="164"/>
        <v>1048.2</v>
      </c>
      <c r="O2296" s="2">
        <f t="shared" si="165"/>
        <v>1476.3</v>
      </c>
      <c r="P2296" s="2">
        <f t="shared" si="166"/>
        <v>428.09999999999991</v>
      </c>
      <c r="Q2296" s="3">
        <f t="shared" si="167"/>
        <v>0.40841442472810524</v>
      </c>
    </row>
    <row r="2297" spans="1:17" x14ac:dyDescent="0.2">
      <c r="A2297" s="1" t="s">
        <v>3579</v>
      </c>
      <c r="B2297"/>
      <c r="C2297" t="s">
        <v>8</v>
      </c>
      <c r="D2297" s="10"/>
      <c r="E2297"/>
      <c r="F2297"/>
      <c r="G2297" t="s">
        <v>23</v>
      </c>
      <c r="H2297">
        <v>51</v>
      </c>
      <c r="I2297" t="s">
        <v>76</v>
      </c>
      <c r="J2297" t="s">
        <v>63</v>
      </c>
      <c r="K2297" s="2">
        <v>2</v>
      </c>
      <c r="L2297" s="2">
        <v>-2</v>
      </c>
      <c r="N2297" s="2">
        <f t="shared" si="164"/>
        <v>1046.2</v>
      </c>
      <c r="O2297" s="2">
        <f t="shared" si="165"/>
        <v>1476.3</v>
      </c>
      <c r="P2297" s="2">
        <f t="shared" si="166"/>
        <v>430.09999999999991</v>
      </c>
      <c r="Q2297" s="3">
        <f t="shared" si="167"/>
        <v>0.41110686293251758</v>
      </c>
    </row>
    <row r="2298" spans="1:17" x14ac:dyDescent="0.2">
      <c r="A2298" s="1" t="s">
        <v>3580</v>
      </c>
      <c r="B2298"/>
      <c r="C2298" t="s">
        <v>8</v>
      </c>
      <c r="D2298" s="10"/>
      <c r="E2298"/>
      <c r="F2298"/>
      <c r="G2298" t="s">
        <v>18</v>
      </c>
      <c r="H2298">
        <v>19</v>
      </c>
      <c r="I2298" t="s">
        <v>283</v>
      </c>
      <c r="J2298" t="s">
        <v>284</v>
      </c>
      <c r="K2298" s="2">
        <v>2</v>
      </c>
      <c r="L2298" s="2">
        <v>-2</v>
      </c>
      <c r="N2298" s="2">
        <f t="shared" si="164"/>
        <v>1044.2</v>
      </c>
      <c r="O2298" s="2">
        <f t="shared" si="165"/>
        <v>1476.3</v>
      </c>
      <c r="P2298" s="2">
        <f t="shared" si="166"/>
        <v>432.09999999999991</v>
      </c>
      <c r="Q2298" s="3">
        <f t="shared" si="167"/>
        <v>0.41380961501628033</v>
      </c>
    </row>
    <row r="2299" spans="1:17" x14ac:dyDescent="0.2">
      <c r="A2299" s="1" t="s">
        <v>3581</v>
      </c>
      <c r="B2299" t="s">
        <v>285</v>
      </c>
      <c r="C2299" t="s">
        <v>30</v>
      </c>
      <c r="D2299" s="10">
        <v>41452</v>
      </c>
      <c r="E2299" t="s">
        <v>286</v>
      </c>
      <c r="F2299"/>
      <c r="G2299" t="s">
        <v>18</v>
      </c>
      <c r="H2299">
        <v>21</v>
      </c>
      <c r="I2299" t="s">
        <v>287</v>
      </c>
      <c r="J2299" t="s">
        <v>288</v>
      </c>
      <c r="K2299" s="2">
        <v>2</v>
      </c>
      <c r="L2299" s="2">
        <v>-2</v>
      </c>
      <c r="N2299" s="2">
        <f t="shared" si="164"/>
        <v>1042.2</v>
      </c>
      <c r="O2299" s="2">
        <f t="shared" si="165"/>
        <v>1476.3</v>
      </c>
      <c r="P2299" s="2">
        <f t="shared" si="166"/>
        <v>434.09999999999991</v>
      </c>
      <c r="Q2299" s="3">
        <f t="shared" si="167"/>
        <v>0.41652274035693715</v>
      </c>
    </row>
    <row r="2300" spans="1:17" x14ac:dyDescent="0.2">
      <c r="A2300" s="1" t="s">
        <v>3582</v>
      </c>
      <c r="B2300"/>
      <c r="C2300" t="s">
        <v>30</v>
      </c>
      <c r="D2300" s="10"/>
      <c r="E2300"/>
      <c r="F2300"/>
      <c r="G2300" t="s">
        <v>23</v>
      </c>
      <c r="H2300">
        <v>51</v>
      </c>
      <c r="I2300" t="s">
        <v>289</v>
      </c>
      <c r="J2300" t="s">
        <v>57</v>
      </c>
      <c r="K2300" s="2">
        <v>2</v>
      </c>
      <c r="L2300" s="2">
        <v>-2</v>
      </c>
      <c r="N2300" s="2">
        <f t="shared" si="164"/>
        <v>1040.2</v>
      </c>
      <c r="O2300" s="2">
        <f t="shared" si="165"/>
        <v>1476.3</v>
      </c>
      <c r="P2300" s="2">
        <f t="shared" si="166"/>
        <v>436.09999999999991</v>
      </c>
      <c r="Q2300" s="3">
        <f t="shared" si="167"/>
        <v>0.41924629878869435</v>
      </c>
    </row>
    <row r="2301" spans="1:17" x14ac:dyDescent="0.2">
      <c r="A2301" s="1" t="s">
        <v>3583</v>
      </c>
      <c r="B2301"/>
      <c r="C2301" t="s">
        <v>30</v>
      </c>
      <c r="D2301" s="10"/>
      <c r="E2301"/>
      <c r="F2301"/>
      <c r="G2301" t="s">
        <v>18</v>
      </c>
      <c r="H2301">
        <v>29</v>
      </c>
      <c r="I2301" t="s">
        <v>290</v>
      </c>
      <c r="J2301" t="s">
        <v>291</v>
      </c>
      <c r="K2301" s="2">
        <v>2</v>
      </c>
      <c r="L2301" s="2">
        <v>-2</v>
      </c>
      <c r="N2301" s="2">
        <f t="shared" si="164"/>
        <v>1038.2</v>
      </c>
      <c r="O2301" s="2">
        <f t="shared" si="165"/>
        <v>1476.3</v>
      </c>
      <c r="P2301" s="2">
        <f t="shared" si="166"/>
        <v>438.09999999999991</v>
      </c>
      <c r="Q2301" s="3">
        <f t="shared" si="167"/>
        <v>0.42198035060681938</v>
      </c>
    </row>
    <row r="2302" spans="1:17" x14ac:dyDescent="0.2">
      <c r="A2302" s="1" t="s">
        <v>3584</v>
      </c>
      <c r="B2302" t="s">
        <v>272</v>
      </c>
      <c r="C2302" t="s">
        <v>8</v>
      </c>
      <c r="D2302" s="10">
        <v>41445</v>
      </c>
      <c r="E2302" t="s">
        <v>273</v>
      </c>
      <c r="F2302"/>
      <c r="G2302" t="s">
        <v>23</v>
      </c>
      <c r="H2302">
        <v>56</v>
      </c>
      <c r="I2302" t="s">
        <v>217</v>
      </c>
      <c r="J2302" t="s">
        <v>218</v>
      </c>
      <c r="K2302" s="2">
        <v>2</v>
      </c>
      <c r="L2302" s="2">
        <v>-2</v>
      </c>
      <c r="N2302" s="2">
        <f t="shared" si="164"/>
        <v>1036.2</v>
      </c>
      <c r="O2302" s="2">
        <f t="shared" si="165"/>
        <v>1476.3</v>
      </c>
      <c r="P2302" s="2">
        <f t="shared" si="166"/>
        <v>440.09999999999991</v>
      </c>
      <c r="Q2302" s="3">
        <f t="shared" si="167"/>
        <v>0.4247249565720902</v>
      </c>
    </row>
    <row r="2303" spans="1:17" x14ac:dyDescent="0.2">
      <c r="A2303" s="1" t="s">
        <v>3585</v>
      </c>
      <c r="B2303"/>
      <c r="C2303" t="s">
        <v>8</v>
      </c>
      <c r="D2303" s="10"/>
      <c r="E2303"/>
      <c r="F2303"/>
      <c r="G2303" t="s">
        <v>23</v>
      </c>
      <c r="H2303">
        <v>76</v>
      </c>
      <c r="I2303" t="s">
        <v>230</v>
      </c>
      <c r="J2303" t="s">
        <v>231</v>
      </c>
      <c r="K2303" s="2">
        <v>2</v>
      </c>
      <c r="L2303" s="2">
        <v>-2</v>
      </c>
      <c r="N2303" s="2">
        <f t="shared" si="164"/>
        <v>1034.2</v>
      </c>
      <c r="O2303" s="2">
        <f t="shared" si="165"/>
        <v>1476.3</v>
      </c>
      <c r="P2303" s="2">
        <f t="shared" si="166"/>
        <v>442.09999999999991</v>
      </c>
      <c r="Q2303" s="3">
        <f t="shared" si="167"/>
        <v>0.42748017791529674</v>
      </c>
    </row>
    <row r="2304" spans="1:17" x14ac:dyDescent="0.2">
      <c r="A2304" s="1" t="s">
        <v>3586</v>
      </c>
      <c r="B2304"/>
      <c r="C2304" t="s">
        <v>8</v>
      </c>
      <c r="D2304" s="10"/>
      <c r="E2304"/>
      <c r="F2304"/>
      <c r="G2304" t="s">
        <v>23</v>
      </c>
      <c r="H2304">
        <v>81</v>
      </c>
      <c r="I2304" t="s">
        <v>274</v>
      </c>
      <c r="J2304" t="s">
        <v>275</v>
      </c>
      <c r="K2304" s="2">
        <v>2</v>
      </c>
      <c r="L2304" s="2">
        <v>-2</v>
      </c>
      <c r="N2304" s="2">
        <f t="shared" si="164"/>
        <v>1032.2</v>
      </c>
      <c r="O2304" s="2">
        <f t="shared" si="165"/>
        <v>1476.3</v>
      </c>
      <c r="P2304" s="2">
        <f t="shared" si="166"/>
        <v>444.09999999999991</v>
      </c>
      <c r="Q2304" s="3">
        <f t="shared" si="167"/>
        <v>0.43024607634179413</v>
      </c>
    </row>
    <row r="2305" spans="1:17" x14ac:dyDescent="0.2">
      <c r="A2305" s="1" t="s">
        <v>3587</v>
      </c>
      <c r="B2305" t="s">
        <v>276</v>
      </c>
      <c r="C2305" t="s">
        <v>30</v>
      </c>
      <c r="D2305" s="10">
        <v>41445</v>
      </c>
      <c r="E2305" t="s">
        <v>277</v>
      </c>
      <c r="F2305"/>
      <c r="G2305" t="s">
        <v>23</v>
      </c>
      <c r="H2305">
        <v>51</v>
      </c>
      <c r="I2305" t="s">
        <v>278</v>
      </c>
      <c r="J2305" t="s">
        <v>210</v>
      </c>
      <c r="K2305" s="2">
        <v>2</v>
      </c>
      <c r="L2305" s="2">
        <v>-2</v>
      </c>
      <c r="N2305" s="2">
        <f t="shared" si="164"/>
        <v>1030.2</v>
      </c>
      <c r="O2305" s="2">
        <f t="shared" si="165"/>
        <v>1476.3</v>
      </c>
      <c r="P2305" s="2">
        <f t="shared" si="166"/>
        <v>446.09999999999991</v>
      </c>
      <c r="Q2305" s="3">
        <f t="shared" si="167"/>
        <v>0.43302271403610937</v>
      </c>
    </row>
    <row r="2306" spans="1:17" x14ac:dyDescent="0.2">
      <c r="A2306" s="1" t="s">
        <v>3588</v>
      </c>
      <c r="B2306"/>
      <c r="C2306" t="s">
        <v>30</v>
      </c>
      <c r="D2306" s="10"/>
      <c r="E2306"/>
      <c r="F2306"/>
      <c r="G2306" t="s">
        <v>23</v>
      </c>
      <c r="H2306">
        <v>81</v>
      </c>
      <c r="I2306" t="s">
        <v>279</v>
      </c>
      <c r="J2306" t="s">
        <v>280</v>
      </c>
      <c r="K2306" s="2">
        <v>2</v>
      </c>
      <c r="L2306" s="2">
        <v>-2</v>
      </c>
      <c r="N2306" s="2">
        <f t="shared" si="164"/>
        <v>1028.2</v>
      </c>
      <c r="O2306" s="2">
        <f t="shared" si="165"/>
        <v>1476.3</v>
      </c>
      <c r="P2306" s="2">
        <f t="shared" si="166"/>
        <v>448.09999999999991</v>
      </c>
      <c r="Q2306" s="3">
        <f t="shared" si="167"/>
        <v>0.4358101536666017</v>
      </c>
    </row>
    <row r="2307" spans="1:17" x14ac:dyDescent="0.2">
      <c r="A2307" s="1" t="s">
        <v>3589</v>
      </c>
      <c r="B2307"/>
      <c r="C2307" t="s">
        <v>30</v>
      </c>
      <c r="D2307" s="10"/>
      <c r="E2307"/>
      <c r="F2307"/>
      <c r="G2307" t="s">
        <v>23</v>
      </c>
      <c r="H2307">
        <v>126</v>
      </c>
      <c r="I2307" t="s">
        <v>130</v>
      </c>
      <c r="J2307" t="s">
        <v>131</v>
      </c>
      <c r="K2307" s="2">
        <v>2</v>
      </c>
      <c r="L2307" s="2">
        <v>-2</v>
      </c>
      <c r="N2307" s="2">
        <f t="shared" si="164"/>
        <v>1026.2</v>
      </c>
      <c r="O2307" s="2">
        <f t="shared" si="165"/>
        <v>1476.3</v>
      </c>
      <c r="P2307" s="2">
        <f t="shared" si="166"/>
        <v>450.09999999999991</v>
      </c>
      <c r="Q2307" s="3">
        <f t="shared" si="167"/>
        <v>0.4386084583901772</v>
      </c>
    </row>
    <row r="2308" spans="1:17" x14ac:dyDescent="0.2">
      <c r="A2308" s="1" t="s">
        <v>3590</v>
      </c>
      <c r="B2308" t="s">
        <v>262</v>
      </c>
      <c r="C2308" t="s">
        <v>161</v>
      </c>
      <c r="D2308" s="10">
        <v>41438</v>
      </c>
      <c r="E2308" t="s">
        <v>263</v>
      </c>
      <c r="F2308"/>
      <c r="G2308" t="s">
        <v>18</v>
      </c>
      <c r="H2308">
        <v>26</v>
      </c>
      <c r="I2308" t="s">
        <v>264</v>
      </c>
      <c r="J2308" t="s">
        <v>265</v>
      </c>
      <c r="K2308" s="2">
        <v>2</v>
      </c>
      <c r="L2308" s="2">
        <v>-2</v>
      </c>
      <c r="N2308" s="2">
        <f t="shared" si="164"/>
        <v>1024.2</v>
      </c>
      <c r="O2308" s="2">
        <f t="shared" si="165"/>
        <v>1476.3</v>
      </c>
      <c r="P2308" s="2">
        <f t="shared" si="166"/>
        <v>452.09999999999991</v>
      </c>
      <c r="Q2308" s="3">
        <f t="shared" si="167"/>
        <v>0.44141769185705909</v>
      </c>
    </row>
    <row r="2309" spans="1:17" x14ac:dyDescent="0.2">
      <c r="A2309" s="1" t="s">
        <v>3591</v>
      </c>
      <c r="B2309"/>
      <c r="C2309" t="s">
        <v>161</v>
      </c>
      <c r="D2309" s="10"/>
      <c r="E2309"/>
      <c r="F2309"/>
      <c r="G2309" t="s">
        <v>23</v>
      </c>
      <c r="H2309">
        <v>125</v>
      </c>
      <c r="I2309" t="s">
        <v>76</v>
      </c>
      <c r="J2309" t="s">
        <v>63</v>
      </c>
      <c r="K2309" s="2">
        <v>2</v>
      </c>
      <c r="L2309" s="2">
        <v>-2</v>
      </c>
      <c r="N2309" s="2">
        <f t="shared" si="164"/>
        <v>1022.2</v>
      </c>
      <c r="O2309" s="2">
        <f t="shared" si="165"/>
        <v>1476.3</v>
      </c>
      <c r="P2309" s="2">
        <f t="shared" si="166"/>
        <v>454.09999999999991</v>
      </c>
      <c r="Q2309" s="3">
        <f t="shared" si="167"/>
        <v>0.44423791821561331</v>
      </c>
    </row>
    <row r="2310" spans="1:17" x14ac:dyDescent="0.2">
      <c r="A2310" s="1" t="s">
        <v>3592</v>
      </c>
      <c r="B2310"/>
      <c r="C2310" t="s">
        <v>161</v>
      </c>
      <c r="D2310" s="10"/>
      <c r="E2310"/>
      <c r="F2310"/>
      <c r="G2310" t="s">
        <v>23</v>
      </c>
      <c r="H2310">
        <v>126</v>
      </c>
      <c r="I2310" t="s">
        <v>251</v>
      </c>
      <c r="J2310" t="s">
        <v>252</v>
      </c>
      <c r="K2310" s="2">
        <v>2</v>
      </c>
      <c r="L2310" s="2">
        <v>-2</v>
      </c>
      <c r="N2310" s="2">
        <f t="shared" si="164"/>
        <v>1020.2</v>
      </c>
      <c r="O2310" s="2">
        <f t="shared" si="165"/>
        <v>1476.3</v>
      </c>
      <c r="P2310" s="2">
        <f t="shared" si="166"/>
        <v>456.09999999999991</v>
      </c>
      <c r="Q2310" s="3">
        <f t="shared" si="167"/>
        <v>0.44706920211723178</v>
      </c>
    </row>
    <row r="2311" spans="1:17" x14ac:dyDescent="0.2">
      <c r="A2311" s="1" t="s">
        <v>3593</v>
      </c>
      <c r="B2311" t="s">
        <v>266</v>
      </c>
      <c r="C2311" t="s">
        <v>30</v>
      </c>
      <c r="D2311" s="10">
        <v>41438</v>
      </c>
      <c r="E2311" t="s">
        <v>267</v>
      </c>
      <c r="F2311"/>
      <c r="G2311" t="s">
        <v>23</v>
      </c>
      <c r="H2311">
        <v>61</v>
      </c>
      <c r="I2311" t="s">
        <v>225</v>
      </c>
      <c r="J2311" t="s">
        <v>226</v>
      </c>
      <c r="K2311" s="2">
        <v>2</v>
      </c>
      <c r="L2311" s="2">
        <v>-2</v>
      </c>
      <c r="N2311" s="2">
        <f t="shared" si="164"/>
        <v>1018.2</v>
      </c>
      <c r="O2311" s="2">
        <f t="shared" si="165"/>
        <v>1476.3</v>
      </c>
      <c r="P2311" s="2">
        <f t="shared" si="166"/>
        <v>458.09999999999991</v>
      </c>
      <c r="Q2311" s="3">
        <f t="shared" si="167"/>
        <v>0.44991160872127273</v>
      </c>
    </row>
    <row r="2312" spans="1:17" x14ac:dyDescent="0.2">
      <c r="A2312" s="1" t="s">
        <v>3594</v>
      </c>
      <c r="B2312"/>
      <c r="C2312" t="s">
        <v>30</v>
      </c>
      <c r="D2312" s="10"/>
      <c r="E2312"/>
      <c r="F2312"/>
      <c r="G2312" t="s">
        <v>23</v>
      </c>
      <c r="H2312">
        <v>51</v>
      </c>
      <c r="I2312" t="s">
        <v>268</v>
      </c>
      <c r="J2312" t="s">
        <v>269</v>
      </c>
      <c r="K2312" s="2">
        <v>2</v>
      </c>
      <c r="L2312" s="2">
        <v>-2</v>
      </c>
      <c r="N2312" s="2">
        <f t="shared" si="164"/>
        <v>1016.2</v>
      </c>
      <c r="O2312" s="2">
        <f t="shared" si="165"/>
        <v>1476.3</v>
      </c>
      <c r="P2312" s="2">
        <f t="shared" si="166"/>
        <v>460.09999999999991</v>
      </c>
      <c r="Q2312" s="3">
        <f t="shared" si="167"/>
        <v>0.45276520370005896</v>
      </c>
    </row>
    <row r="2313" spans="1:17" x14ac:dyDescent="0.2">
      <c r="A2313" s="1" t="s">
        <v>3595</v>
      </c>
      <c r="B2313"/>
      <c r="C2313" t="s">
        <v>30</v>
      </c>
      <c r="D2313" s="10"/>
      <c r="E2313"/>
      <c r="F2313"/>
      <c r="G2313" t="s">
        <v>23</v>
      </c>
      <c r="H2313">
        <v>51</v>
      </c>
      <c r="I2313" t="s">
        <v>270</v>
      </c>
      <c r="J2313" t="s">
        <v>271</v>
      </c>
      <c r="K2313" s="2">
        <v>2</v>
      </c>
      <c r="L2313" s="2">
        <v>-2</v>
      </c>
      <c r="N2313" s="2">
        <f t="shared" si="164"/>
        <v>1014.2</v>
      </c>
      <c r="O2313" s="2">
        <f t="shared" si="165"/>
        <v>1476.3</v>
      </c>
      <c r="P2313" s="2">
        <f t="shared" si="166"/>
        <v>462.09999999999991</v>
      </c>
      <c r="Q2313" s="3">
        <f t="shared" si="167"/>
        <v>0.45563005324393596</v>
      </c>
    </row>
    <row r="2314" spans="1:17" x14ac:dyDescent="0.2">
      <c r="A2314" s="1" t="s">
        <v>3596</v>
      </c>
      <c r="B2314" t="s">
        <v>248</v>
      </c>
      <c r="C2314" t="s">
        <v>8</v>
      </c>
      <c r="D2314" s="10">
        <v>41431</v>
      </c>
      <c r="E2314" t="s">
        <v>249</v>
      </c>
      <c r="F2314"/>
      <c r="G2314" t="s">
        <v>250</v>
      </c>
      <c r="H2314">
        <v>36</v>
      </c>
      <c r="I2314" t="s">
        <v>28</v>
      </c>
      <c r="J2314" t="s">
        <v>17</v>
      </c>
      <c r="K2314" s="2">
        <v>2</v>
      </c>
      <c r="L2314" s="2">
        <v>9.75</v>
      </c>
      <c r="N2314" s="2">
        <f t="shared" si="164"/>
        <v>1012.2</v>
      </c>
      <c r="O2314" s="2">
        <f t="shared" si="165"/>
        <v>1476.3</v>
      </c>
      <c r="P2314" s="2">
        <f t="shared" si="166"/>
        <v>464.09999999999991</v>
      </c>
      <c r="Q2314" s="3">
        <f t="shared" si="167"/>
        <v>0.45850622406638991</v>
      </c>
    </row>
    <row r="2315" spans="1:17" x14ac:dyDescent="0.2">
      <c r="A2315" s="1" t="s">
        <v>3597</v>
      </c>
      <c r="B2315"/>
      <c r="C2315" t="s">
        <v>8</v>
      </c>
      <c r="D2315" s="10"/>
      <c r="E2315"/>
      <c r="F2315"/>
      <c r="G2315" t="s">
        <v>250</v>
      </c>
      <c r="H2315">
        <v>36</v>
      </c>
      <c r="I2315" t="s">
        <v>251</v>
      </c>
      <c r="J2315" t="s">
        <v>252</v>
      </c>
      <c r="K2315" s="2">
        <v>2</v>
      </c>
      <c r="L2315" s="2">
        <v>-2</v>
      </c>
      <c r="N2315" s="2">
        <f t="shared" si="164"/>
        <v>1010.2</v>
      </c>
      <c r="O2315" s="2">
        <f t="shared" si="165"/>
        <v>1466.55</v>
      </c>
      <c r="P2315" s="2">
        <f t="shared" si="166"/>
        <v>456.34999999999991</v>
      </c>
      <c r="Q2315" s="3">
        <f t="shared" si="167"/>
        <v>0.45174222926153229</v>
      </c>
    </row>
    <row r="2316" spans="1:17" x14ac:dyDescent="0.2">
      <c r="A2316" s="1" t="s">
        <v>3598</v>
      </c>
      <c r="B2316"/>
      <c r="C2316" t="s">
        <v>8</v>
      </c>
      <c r="D2316" s="10"/>
      <c r="E2316"/>
      <c r="F2316"/>
      <c r="G2316" t="s">
        <v>250</v>
      </c>
      <c r="H2316">
        <v>67</v>
      </c>
      <c r="I2316" t="s">
        <v>253</v>
      </c>
      <c r="J2316" t="s">
        <v>254</v>
      </c>
      <c r="K2316" s="2">
        <v>2</v>
      </c>
      <c r="L2316" s="2">
        <v>-2</v>
      </c>
      <c r="N2316" s="2">
        <f t="shared" si="164"/>
        <v>1008.2</v>
      </c>
      <c r="O2316" s="2">
        <f t="shared" si="165"/>
        <v>1466.55</v>
      </c>
      <c r="P2316" s="2">
        <f t="shared" si="166"/>
        <v>458.34999999999991</v>
      </c>
      <c r="Q2316" s="3">
        <f t="shared" si="167"/>
        <v>0.45462209878992255</v>
      </c>
    </row>
    <row r="2317" spans="1:17" x14ac:dyDescent="0.2">
      <c r="A2317" s="1" t="s">
        <v>3599</v>
      </c>
      <c r="B2317" t="s">
        <v>255</v>
      </c>
      <c r="C2317" t="s">
        <v>30</v>
      </c>
      <c r="D2317" s="10">
        <v>41431</v>
      </c>
      <c r="E2317" t="s">
        <v>256</v>
      </c>
      <c r="F2317"/>
      <c r="G2317" t="s">
        <v>23</v>
      </c>
      <c r="H2317">
        <v>41</v>
      </c>
      <c r="I2317" t="s">
        <v>257</v>
      </c>
      <c r="J2317" t="s">
        <v>258</v>
      </c>
      <c r="K2317" s="2">
        <v>2</v>
      </c>
      <c r="L2317" s="2">
        <v>-2</v>
      </c>
      <c r="N2317" s="2">
        <f t="shared" si="164"/>
        <v>1006.2</v>
      </c>
      <c r="O2317" s="2">
        <f t="shared" si="165"/>
        <v>1466.55</v>
      </c>
      <c r="P2317" s="2">
        <f t="shared" si="166"/>
        <v>460.34999999999991</v>
      </c>
      <c r="Q2317" s="3">
        <f t="shared" si="167"/>
        <v>0.45751341681574226</v>
      </c>
    </row>
    <row r="2318" spans="1:17" x14ac:dyDescent="0.2">
      <c r="A2318" s="1" t="s">
        <v>3600</v>
      </c>
      <c r="B2318"/>
      <c r="C2318" t="s">
        <v>30</v>
      </c>
      <c r="D2318" s="10"/>
      <c r="E2318"/>
      <c r="F2318"/>
      <c r="G2318" t="s">
        <v>23</v>
      </c>
      <c r="H2318">
        <v>41</v>
      </c>
      <c r="I2318" t="s">
        <v>259</v>
      </c>
      <c r="J2318" t="s">
        <v>260</v>
      </c>
      <c r="K2318" s="2">
        <v>2</v>
      </c>
      <c r="L2318" s="2">
        <v>-2</v>
      </c>
      <c r="N2318" s="2">
        <f t="shared" si="164"/>
        <v>1004.2</v>
      </c>
      <c r="O2318" s="2">
        <f t="shared" si="165"/>
        <v>1466.55</v>
      </c>
      <c r="P2318" s="2">
        <f t="shared" si="166"/>
        <v>462.34999999999991</v>
      </c>
      <c r="Q2318" s="3">
        <f t="shared" si="167"/>
        <v>0.46041625174268069</v>
      </c>
    </row>
    <row r="2319" spans="1:17" x14ac:dyDescent="0.2">
      <c r="A2319" s="1" t="s">
        <v>3601</v>
      </c>
      <c r="B2319"/>
      <c r="C2319" t="s">
        <v>30</v>
      </c>
      <c r="D2319" s="10"/>
      <c r="E2319"/>
      <c r="F2319"/>
      <c r="G2319" t="s">
        <v>23</v>
      </c>
      <c r="H2319">
        <v>67</v>
      </c>
      <c r="I2319" t="s">
        <v>261</v>
      </c>
      <c r="J2319" t="s">
        <v>200</v>
      </c>
      <c r="K2319" s="2">
        <v>2</v>
      </c>
      <c r="L2319" s="2">
        <v>-2</v>
      </c>
      <c r="N2319" s="2">
        <f t="shared" si="164"/>
        <v>1002.2</v>
      </c>
      <c r="O2319" s="2">
        <f t="shared" si="165"/>
        <v>1466.55</v>
      </c>
      <c r="P2319" s="2">
        <f t="shared" si="166"/>
        <v>464.34999999999991</v>
      </c>
      <c r="Q2319" s="3">
        <f t="shared" si="167"/>
        <v>0.46333067252045484</v>
      </c>
    </row>
    <row r="2320" spans="1:17" x14ac:dyDescent="0.2">
      <c r="A2320" s="1" t="s">
        <v>3602</v>
      </c>
      <c r="B2320" t="s">
        <v>239</v>
      </c>
      <c r="C2320" t="s">
        <v>8</v>
      </c>
      <c r="D2320" s="10">
        <v>41424</v>
      </c>
      <c r="E2320" t="s">
        <v>240</v>
      </c>
      <c r="F2320"/>
      <c r="G2320" t="s">
        <v>23</v>
      </c>
      <c r="H2320">
        <v>67</v>
      </c>
      <c r="I2320" t="s">
        <v>170</v>
      </c>
      <c r="J2320" t="s">
        <v>175</v>
      </c>
      <c r="K2320" s="2">
        <v>2</v>
      </c>
      <c r="L2320" s="2">
        <v>-2</v>
      </c>
      <c r="N2320" s="2">
        <f t="shared" si="164"/>
        <v>1000.2</v>
      </c>
      <c r="O2320" s="2">
        <f t="shared" si="165"/>
        <v>1466.55</v>
      </c>
      <c r="P2320" s="2">
        <f t="shared" si="166"/>
        <v>466.34999999999991</v>
      </c>
      <c r="Q2320" s="3">
        <f t="shared" si="167"/>
        <v>0.46625674865026984</v>
      </c>
    </row>
    <row r="2321" spans="1:17" x14ac:dyDescent="0.2">
      <c r="A2321" s="1" t="s">
        <v>3603</v>
      </c>
      <c r="B2321"/>
      <c r="C2321" t="s">
        <v>8</v>
      </c>
      <c r="D2321" s="10"/>
      <c r="E2321"/>
      <c r="F2321"/>
      <c r="G2321" t="s">
        <v>23</v>
      </c>
      <c r="H2321">
        <v>81</v>
      </c>
      <c r="I2321" t="s">
        <v>241</v>
      </c>
      <c r="J2321" t="s">
        <v>78</v>
      </c>
      <c r="K2321" s="2">
        <v>2</v>
      </c>
      <c r="L2321" s="2">
        <v>-2</v>
      </c>
      <c r="N2321" s="2">
        <f t="shared" si="164"/>
        <v>998.2</v>
      </c>
      <c r="O2321" s="2">
        <f t="shared" si="165"/>
        <v>1466.55</v>
      </c>
      <c r="P2321" s="2">
        <f t="shared" si="166"/>
        <v>468.34999999999991</v>
      </c>
      <c r="Q2321" s="3">
        <f t="shared" si="167"/>
        <v>0.46919455019034245</v>
      </c>
    </row>
    <row r="2322" spans="1:17" x14ac:dyDescent="0.2">
      <c r="A2322" s="1" t="s">
        <v>3604</v>
      </c>
      <c r="B2322"/>
      <c r="C2322" t="s">
        <v>8</v>
      </c>
      <c r="D2322" s="10"/>
      <c r="E2322"/>
      <c r="F2322"/>
      <c r="G2322" t="s">
        <v>23</v>
      </c>
      <c r="H2322">
        <v>101</v>
      </c>
      <c r="I2322" t="s">
        <v>217</v>
      </c>
      <c r="J2322" t="s">
        <v>218</v>
      </c>
      <c r="K2322" s="2">
        <v>2</v>
      </c>
      <c r="L2322" s="2">
        <v>-2</v>
      </c>
      <c r="N2322" s="2">
        <f t="shared" si="164"/>
        <v>996.2</v>
      </c>
      <c r="O2322" s="2">
        <f t="shared" si="165"/>
        <v>1466.55</v>
      </c>
      <c r="P2322" s="2">
        <f t="shared" si="166"/>
        <v>470.34999999999991</v>
      </c>
      <c r="Q2322" s="3">
        <f t="shared" si="167"/>
        <v>0.47214414776149355</v>
      </c>
    </row>
    <row r="2323" spans="1:17" x14ac:dyDescent="0.2">
      <c r="A2323" s="1" t="s">
        <v>3605</v>
      </c>
      <c r="B2323" t="s">
        <v>242</v>
      </c>
      <c r="C2323" t="s">
        <v>30</v>
      </c>
      <c r="D2323" s="10">
        <v>41424</v>
      </c>
      <c r="E2323" t="s">
        <v>243</v>
      </c>
      <c r="F2323"/>
      <c r="G2323" t="s">
        <v>18</v>
      </c>
      <c r="H2323">
        <v>23</v>
      </c>
      <c r="I2323" t="s">
        <v>56</v>
      </c>
      <c r="J2323" t="s">
        <v>57</v>
      </c>
      <c r="K2323" s="2">
        <v>2</v>
      </c>
      <c r="L2323" s="2">
        <v>-2</v>
      </c>
      <c r="N2323" s="2">
        <f t="shared" si="164"/>
        <v>994.2</v>
      </c>
      <c r="O2323" s="2">
        <f t="shared" si="165"/>
        <v>1466.55</v>
      </c>
      <c r="P2323" s="2">
        <f t="shared" si="166"/>
        <v>472.34999999999991</v>
      </c>
      <c r="Q2323" s="3">
        <f t="shared" si="167"/>
        <v>0.47510561255280614</v>
      </c>
    </row>
    <row r="2324" spans="1:17" x14ac:dyDescent="0.2">
      <c r="A2324" s="1" t="s">
        <v>3606</v>
      </c>
      <c r="B2324"/>
      <c r="C2324" t="s">
        <v>30</v>
      </c>
      <c r="D2324" s="10"/>
      <c r="E2324"/>
      <c r="F2324"/>
      <c r="G2324" t="s">
        <v>23</v>
      </c>
      <c r="H2324">
        <v>41</v>
      </c>
      <c r="I2324" t="s">
        <v>244</v>
      </c>
      <c r="J2324" t="s">
        <v>245</v>
      </c>
      <c r="K2324" s="2">
        <v>2</v>
      </c>
      <c r="L2324" s="2">
        <v>-2</v>
      </c>
      <c r="N2324" s="2">
        <f t="shared" si="164"/>
        <v>992.2</v>
      </c>
      <c r="O2324" s="2">
        <f t="shared" si="165"/>
        <v>1466.55</v>
      </c>
      <c r="P2324" s="2">
        <f t="shared" si="166"/>
        <v>474.34999999999991</v>
      </c>
      <c r="Q2324" s="3">
        <f t="shared" si="167"/>
        <v>0.47807901632735328</v>
      </c>
    </row>
    <row r="2325" spans="1:17" x14ac:dyDescent="0.2">
      <c r="A2325" s="1" t="s">
        <v>3607</v>
      </c>
      <c r="B2325"/>
      <c r="C2325" t="s">
        <v>30</v>
      </c>
      <c r="D2325" s="10"/>
      <c r="E2325"/>
      <c r="F2325"/>
      <c r="G2325" t="s">
        <v>23</v>
      </c>
      <c r="H2325">
        <v>51</v>
      </c>
      <c r="I2325" t="s">
        <v>246</v>
      </c>
      <c r="J2325" t="s">
        <v>247</v>
      </c>
      <c r="K2325" s="2">
        <v>2</v>
      </c>
      <c r="L2325" s="2">
        <v>13.5</v>
      </c>
      <c r="N2325" s="2">
        <f t="shared" si="164"/>
        <v>990.2</v>
      </c>
      <c r="O2325" s="2">
        <f t="shared" si="165"/>
        <v>1466.55</v>
      </c>
      <c r="P2325" s="2">
        <f t="shared" si="166"/>
        <v>476.34999999999991</v>
      </c>
      <c r="Q2325" s="3">
        <f t="shared" si="167"/>
        <v>0.48106443142799421</v>
      </c>
    </row>
    <row r="2326" spans="1:17" x14ac:dyDescent="0.2">
      <c r="A2326" s="1" t="s">
        <v>3608</v>
      </c>
      <c r="B2326" t="s">
        <v>228</v>
      </c>
      <c r="C2326" t="s">
        <v>8</v>
      </c>
      <c r="D2326" s="10">
        <v>41417</v>
      </c>
      <c r="E2326" t="s">
        <v>229</v>
      </c>
      <c r="F2326"/>
      <c r="G2326" t="s">
        <v>23</v>
      </c>
      <c r="H2326">
        <v>67</v>
      </c>
      <c r="I2326" t="s">
        <v>230</v>
      </c>
      <c r="J2326" t="s">
        <v>231</v>
      </c>
      <c r="K2326" s="2">
        <v>2</v>
      </c>
      <c r="L2326" s="2">
        <v>-2</v>
      </c>
      <c r="N2326" s="2">
        <f t="shared" si="164"/>
        <v>988.2</v>
      </c>
      <c r="O2326" s="2">
        <f t="shared" si="165"/>
        <v>1453.05</v>
      </c>
      <c r="P2326" s="2">
        <f t="shared" si="166"/>
        <v>464.84999999999991</v>
      </c>
      <c r="Q2326" s="3">
        <f t="shared" si="167"/>
        <v>0.4704007285974498</v>
      </c>
    </row>
    <row r="2327" spans="1:17" x14ac:dyDescent="0.2">
      <c r="A2327" s="1" t="s">
        <v>3609</v>
      </c>
      <c r="B2327"/>
      <c r="C2327" t="s">
        <v>8</v>
      </c>
      <c r="D2327" s="10"/>
      <c r="E2327"/>
      <c r="F2327"/>
      <c r="G2327" t="s">
        <v>23</v>
      </c>
      <c r="H2327">
        <v>41</v>
      </c>
      <c r="I2327" t="s">
        <v>217</v>
      </c>
      <c r="J2327" t="s">
        <v>218</v>
      </c>
      <c r="K2327" s="2">
        <v>2</v>
      </c>
      <c r="L2327" s="2">
        <v>-2</v>
      </c>
      <c r="N2327" s="2">
        <f t="shared" si="164"/>
        <v>986.2</v>
      </c>
      <c r="O2327" s="2">
        <f t="shared" si="165"/>
        <v>1453.05</v>
      </c>
      <c r="P2327" s="2">
        <f t="shared" si="166"/>
        <v>466.84999999999991</v>
      </c>
      <c r="Q2327" s="3">
        <f t="shared" si="167"/>
        <v>0.47338268099776909</v>
      </c>
    </row>
    <row r="2328" spans="1:17" x14ac:dyDescent="0.2">
      <c r="A2328" s="1" t="s">
        <v>3610</v>
      </c>
      <c r="B2328"/>
      <c r="C2328" t="s">
        <v>8</v>
      </c>
      <c r="D2328" s="10"/>
      <c r="E2328"/>
      <c r="F2328"/>
      <c r="G2328" t="s">
        <v>18</v>
      </c>
      <c r="H2328">
        <v>34</v>
      </c>
      <c r="I2328" t="s">
        <v>232</v>
      </c>
      <c r="J2328" t="s">
        <v>233</v>
      </c>
      <c r="K2328" s="2">
        <v>2</v>
      </c>
      <c r="L2328" s="2">
        <v>-2</v>
      </c>
      <c r="N2328" s="2">
        <f t="shared" si="164"/>
        <v>984.2</v>
      </c>
      <c r="O2328" s="2">
        <f t="shared" si="165"/>
        <v>1453.05</v>
      </c>
      <c r="P2328" s="2">
        <f t="shared" si="166"/>
        <v>468.84999999999991</v>
      </c>
      <c r="Q2328" s="3">
        <f t="shared" si="167"/>
        <v>0.47637675269254204</v>
      </c>
    </row>
    <row r="2329" spans="1:17" x14ac:dyDescent="0.2">
      <c r="A2329" s="1" t="s">
        <v>3611</v>
      </c>
      <c r="B2329" t="s">
        <v>234</v>
      </c>
      <c r="C2329" t="s">
        <v>30</v>
      </c>
      <c r="D2329" s="10">
        <v>41417</v>
      </c>
      <c r="E2329" t="s">
        <v>235</v>
      </c>
      <c r="F2329"/>
      <c r="G2329" t="s">
        <v>23</v>
      </c>
      <c r="H2329">
        <v>67</v>
      </c>
      <c r="I2329" t="s">
        <v>236</v>
      </c>
      <c r="J2329" t="s">
        <v>200</v>
      </c>
      <c r="K2329" s="2">
        <v>2</v>
      </c>
      <c r="L2329" s="2">
        <v>-2</v>
      </c>
      <c r="N2329" s="2">
        <f t="shared" si="164"/>
        <v>982.2</v>
      </c>
      <c r="O2329" s="2">
        <f t="shared" si="165"/>
        <v>1453.05</v>
      </c>
      <c r="P2329" s="2">
        <f t="shared" si="166"/>
        <v>470.84999999999991</v>
      </c>
      <c r="Q2329" s="3">
        <f t="shared" si="167"/>
        <v>0.47938301771533282</v>
      </c>
    </row>
    <row r="2330" spans="1:17" x14ac:dyDescent="0.2">
      <c r="A2330" s="1" t="s">
        <v>3612</v>
      </c>
      <c r="B2330"/>
      <c r="C2330" t="s">
        <v>30</v>
      </c>
      <c r="D2330" s="10"/>
      <c r="E2330"/>
      <c r="F2330"/>
      <c r="G2330" t="s">
        <v>18</v>
      </c>
      <c r="H2330">
        <v>34</v>
      </c>
      <c r="I2330" t="s">
        <v>237</v>
      </c>
      <c r="J2330" t="s">
        <v>238</v>
      </c>
      <c r="K2330" s="2">
        <v>2</v>
      </c>
      <c r="L2330" s="2">
        <v>-2</v>
      </c>
      <c r="N2330" s="2">
        <f t="shared" si="164"/>
        <v>980.2</v>
      </c>
      <c r="O2330" s="2">
        <f t="shared" si="165"/>
        <v>1453.05</v>
      </c>
      <c r="P2330" s="2">
        <f t="shared" si="166"/>
        <v>472.84999999999991</v>
      </c>
      <c r="Q2330" s="3">
        <f t="shared" si="167"/>
        <v>0.48240155070393781</v>
      </c>
    </row>
    <row r="2331" spans="1:17" x14ac:dyDescent="0.2">
      <c r="A2331" s="1" t="s">
        <v>3613</v>
      </c>
      <c r="B2331"/>
      <c r="C2331" t="s">
        <v>30</v>
      </c>
      <c r="D2331" s="10"/>
      <c r="E2331"/>
      <c r="F2331"/>
      <c r="G2331" t="s">
        <v>23</v>
      </c>
      <c r="H2331">
        <v>51</v>
      </c>
      <c r="I2331" t="s">
        <v>54</v>
      </c>
      <c r="J2331" t="s">
        <v>55</v>
      </c>
      <c r="K2331" s="2">
        <v>2</v>
      </c>
      <c r="L2331" s="2">
        <v>-2</v>
      </c>
      <c r="N2331" s="2">
        <f t="shared" si="164"/>
        <v>978.2</v>
      </c>
      <c r="O2331" s="2">
        <f t="shared" si="165"/>
        <v>1453.05</v>
      </c>
      <c r="P2331" s="2">
        <f t="shared" si="166"/>
        <v>474.84999999999991</v>
      </c>
      <c r="Q2331" s="3">
        <f t="shared" si="167"/>
        <v>0.48543242690656296</v>
      </c>
    </row>
    <row r="2332" spans="1:17" x14ac:dyDescent="0.2">
      <c r="A2332" s="1" t="s">
        <v>3614</v>
      </c>
      <c r="B2332" t="s">
        <v>215</v>
      </c>
      <c r="C2332" t="s">
        <v>8</v>
      </c>
      <c r="D2332" s="10">
        <v>41410</v>
      </c>
      <c r="E2332" t="s">
        <v>216</v>
      </c>
      <c r="F2332"/>
      <c r="G2332" t="s">
        <v>23</v>
      </c>
      <c r="H2332">
        <v>67</v>
      </c>
      <c r="I2332" t="s">
        <v>217</v>
      </c>
      <c r="J2332" t="s">
        <v>218</v>
      </c>
      <c r="K2332" s="2">
        <v>2</v>
      </c>
      <c r="L2332" s="2">
        <v>-2</v>
      </c>
      <c r="N2332" s="2">
        <f t="shared" si="164"/>
        <v>976.2</v>
      </c>
      <c r="O2332" s="2">
        <f t="shared" si="165"/>
        <v>1453.05</v>
      </c>
      <c r="P2332" s="2">
        <f t="shared" si="166"/>
        <v>476.84999999999991</v>
      </c>
      <c r="Q2332" s="3">
        <f t="shared" si="167"/>
        <v>0.48847572218807611</v>
      </c>
    </row>
    <row r="2333" spans="1:17" x14ac:dyDescent="0.2">
      <c r="A2333" s="1" t="s">
        <v>3615</v>
      </c>
      <c r="B2333"/>
      <c r="C2333" t="s">
        <v>8</v>
      </c>
      <c r="D2333" s="10"/>
      <c r="E2333"/>
      <c r="F2333"/>
      <c r="G2333" t="s">
        <v>23</v>
      </c>
      <c r="H2333">
        <v>81</v>
      </c>
      <c r="I2333" t="s">
        <v>219</v>
      </c>
      <c r="J2333" t="s">
        <v>220</v>
      </c>
      <c r="K2333" s="2">
        <v>2</v>
      </c>
      <c r="L2333" s="2">
        <v>-2</v>
      </c>
      <c r="N2333" s="2">
        <f t="shared" ref="N2333:N2396" si="168">IF(L2333&lt;&gt;0,N2334+K2333,N2334)</f>
        <v>974.2</v>
      </c>
      <c r="O2333" s="2">
        <f t="shared" ref="O2333:O2396" si="169">IF(L2333&gt;0,O2334+L2333,O2334)</f>
        <v>1453.05</v>
      </c>
      <c r="P2333" s="2">
        <f t="shared" ref="P2333:P2396" si="170">O2333-N2333</f>
        <v>478.84999999999991</v>
      </c>
      <c r="Q2333" s="3">
        <f t="shared" ref="Q2333:Q2396" si="171">(1/N2333)*P2333</f>
        <v>0.49153151303633741</v>
      </c>
    </row>
    <row r="2334" spans="1:17" x14ac:dyDescent="0.2">
      <c r="A2334" s="1" t="s">
        <v>3616</v>
      </c>
      <c r="B2334"/>
      <c r="C2334" t="s">
        <v>8</v>
      </c>
      <c r="D2334" s="10"/>
      <c r="E2334"/>
      <c r="F2334"/>
      <c r="G2334" t="s">
        <v>23</v>
      </c>
      <c r="H2334">
        <v>51</v>
      </c>
      <c r="I2334" t="s">
        <v>221</v>
      </c>
      <c r="J2334" t="s">
        <v>222</v>
      </c>
      <c r="K2334" s="2">
        <v>2</v>
      </c>
      <c r="L2334" s="2">
        <v>-2</v>
      </c>
      <c r="N2334" s="2">
        <f t="shared" si="168"/>
        <v>972.2</v>
      </c>
      <c r="O2334" s="2">
        <f t="shared" si="169"/>
        <v>1453.05</v>
      </c>
      <c r="P2334" s="2">
        <f t="shared" si="170"/>
        <v>480.84999999999991</v>
      </c>
      <c r="Q2334" s="3">
        <f t="shared" si="171"/>
        <v>0.49459987656860721</v>
      </c>
    </row>
    <row r="2335" spans="1:17" x14ac:dyDescent="0.2">
      <c r="A2335" s="1" t="s">
        <v>3617</v>
      </c>
      <c r="B2335" t="s">
        <v>223</v>
      </c>
      <c r="C2335" t="s">
        <v>30</v>
      </c>
      <c r="D2335" s="10">
        <v>41410</v>
      </c>
      <c r="E2335" t="s">
        <v>224</v>
      </c>
      <c r="F2335"/>
      <c r="G2335" t="s">
        <v>23</v>
      </c>
      <c r="H2335">
        <v>41</v>
      </c>
      <c r="I2335" t="s">
        <v>225</v>
      </c>
      <c r="J2335" t="s">
        <v>226</v>
      </c>
      <c r="K2335" s="2">
        <v>2</v>
      </c>
      <c r="L2335" s="2">
        <v>-2</v>
      </c>
      <c r="N2335" s="2">
        <f t="shared" si="168"/>
        <v>970.2</v>
      </c>
      <c r="O2335" s="2">
        <f t="shared" si="169"/>
        <v>1453.05</v>
      </c>
      <c r="P2335" s="2">
        <f t="shared" si="170"/>
        <v>482.84999999999991</v>
      </c>
      <c r="Q2335" s="3">
        <f t="shared" si="171"/>
        <v>0.49768089053803327</v>
      </c>
    </row>
    <row r="2336" spans="1:17" x14ac:dyDescent="0.2">
      <c r="A2336" s="1" t="s">
        <v>3618</v>
      </c>
      <c r="B2336"/>
      <c r="C2336" t="s">
        <v>30</v>
      </c>
      <c r="D2336" s="10"/>
      <c r="E2336"/>
      <c r="F2336"/>
      <c r="G2336" t="s">
        <v>23</v>
      </c>
      <c r="H2336">
        <v>46</v>
      </c>
      <c r="I2336" t="s">
        <v>81</v>
      </c>
      <c r="J2336" t="s">
        <v>82</v>
      </c>
      <c r="K2336" s="2">
        <v>2</v>
      </c>
      <c r="L2336" s="2">
        <v>-2</v>
      </c>
      <c r="N2336" s="2">
        <f t="shared" si="168"/>
        <v>968.2</v>
      </c>
      <c r="O2336" s="2">
        <f t="shared" si="169"/>
        <v>1453.05</v>
      </c>
      <c r="P2336" s="2">
        <f t="shared" si="170"/>
        <v>484.84999999999991</v>
      </c>
      <c r="Q2336" s="3">
        <f t="shared" si="171"/>
        <v>0.50077463334021888</v>
      </c>
    </row>
    <row r="2337" spans="1:17" x14ac:dyDescent="0.2">
      <c r="A2337" s="1" t="s">
        <v>3619</v>
      </c>
      <c r="B2337"/>
      <c r="C2337" t="s">
        <v>30</v>
      </c>
      <c r="D2337" s="10"/>
      <c r="E2337"/>
      <c r="F2337"/>
      <c r="G2337" t="s">
        <v>23</v>
      </c>
      <c r="H2337">
        <v>51</v>
      </c>
      <c r="I2337" t="s">
        <v>227</v>
      </c>
      <c r="J2337" t="s">
        <v>57</v>
      </c>
      <c r="K2337" s="2">
        <v>2</v>
      </c>
      <c r="L2337" s="2">
        <v>-2</v>
      </c>
      <c r="N2337" s="2">
        <f t="shared" si="168"/>
        <v>966.2</v>
      </c>
      <c r="O2337" s="2">
        <f t="shared" si="169"/>
        <v>1453.05</v>
      </c>
      <c r="P2337" s="2">
        <f t="shared" si="170"/>
        <v>486.84999999999991</v>
      </c>
      <c r="Q2337" s="3">
        <f t="shared" si="171"/>
        <v>0.50388118401987159</v>
      </c>
    </row>
    <row r="2338" spans="1:17" x14ac:dyDescent="0.2">
      <c r="A2338" s="1" t="s">
        <v>3620</v>
      </c>
      <c r="B2338" t="s">
        <v>211</v>
      </c>
      <c r="C2338" t="s">
        <v>8</v>
      </c>
      <c r="D2338" s="10">
        <v>41403</v>
      </c>
      <c r="E2338" t="s">
        <v>212</v>
      </c>
      <c r="F2338"/>
      <c r="G2338" t="s">
        <v>23</v>
      </c>
      <c r="H2338">
        <v>51</v>
      </c>
      <c r="I2338" t="s">
        <v>156</v>
      </c>
      <c r="J2338" t="s">
        <v>157</v>
      </c>
      <c r="K2338" s="2">
        <v>2</v>
      </c>
      <c r="L2338" s="2">
        <v>-2</v>
      </c>
      <c r="N2338" s="2">
        <f t="shared" si="168"/>
        <v>964.2</v>
      </c>
      <c r="O2338" s="2">
        <f t="shared" si="169"/>
        <v>1453.05</v>
      </c>
      <c r="P2338" s="2">
        <f t="shared" si="170"/>
        <v>488.84999999999991</v>
      </c>
      <c r="Q2338" s="3">
        <f t="shared" si="171"/>
        <v>0.50700062227753573</v>
      </c>
    </row>
    <row r="2339" spans="1:17" x14ac:dyDescent="0.2">
      <c r="A2339" s="1" t="s">
        <v>3621</v>
      </c>
      <c r="B2339"/>
      <c r="C2339" t="s">
        <v>8</v>
      </c>
      <c r="D2339" s="10"/>
      <c r="E2339"/>
      <c r="F2339"/>
      <c r="G2339" t="s">
        <v>23</v>
      </c>
      <c r="H2339">
        <v>101</v>
      </c>
      <c r="I2339" t="s">
        <v>62</v>
      </c>
      <c r="J2339" t="s">
        <v>63</v>
      </c>
      <c r="K2339" s="2">
        <v>2</v>
      </c>
      <c r="L2339" s="2">
        <v>-2</v>
      </c>
      <c r="N2339" s="2">
        <f t="shared" si="168"/>
        <v>962.2</v>
      </c>
      <c r="O2339" s="2">
        <f t="shared" si="169"/>
        <v>1453.05</v>
      </c>
      <c r="P2339" s="2">
        <f t="shared" si="170"/>
        <v>490.84999999999991</v>
      </c>
      <c r="Q2339" s="3">
        <f t="shared" si="171"/>
        <v>0.51013302847640807</v>
      </c>
    </row>
    <row r="2340" spans="1:17" x14ac:dyDescent="0.2">
      <c r="A2340" s="1" t="s">
        <v>3622</v>
      </c>
      <c r="B2340"/>
      <c r="C2340" t="s">
        <v>8</v>
      </c>
      <c r="D2340" s="10"/>
      <c r="E2340"/>
      <c r="F2340"/>
      <c r="G2340" t="s">
        <v>23</v>
      </c>
      <c r="H2340">
        <v>46</v>
      </c>
      <c r="I2340" t="s">
        <v>213</v>
      </c>
      <c r="J2340" t="s">
        <v>214</v>
      </c>
      <c r="K2340" s="2">
        <v>2</v>
      </c>
      <c r="L2340" s="2">
        <v>-2</v>
      </c>
      <c r="N2340" s="2">
        <f t="shared" si="168"/>
        <v>960.2</v>
      </c>
      <c r="O2340" s="2">
        <f t="shared" si="169"/>
        <v>1453.05</v>
      </c>
      <c r="P2340" s="2">
        <f t="shared" si="170"/>
        <v>492.84999999999991</v>
      </c>
      <c r="Q2340" s="3">
        <f t="shared" si="171"/>
        <v>0.51327848364923967</v>
      </c>
    </row>
    <row r="2341" spans="1:17" x14ac:dyDescent="0.2">
      <c r="A2341" s="1" t="s">
        <v>3623</v>
      </c>
      <c r="B2341" t="s">
        <v>201</v>
      </c>
      <c r="C2341" t="s">
        <v>8</v>
      </c>
      <c r="D2341" s="10">
        <v>41396</v>
      </c>
      <c r="E2341" t="s">
        <v>202</v>
      </c>
      <c r="F2341"/>
      <c r="G2341" t="s">
        <v>23</v>
      </c>
      <c r="H2341">
        <v>67</v>
      </c>
      <c r="I2341" t="s">
        <v>62</v>
      </c>
      <c r="J2341" t="s">
        <v>63</v>
      </c>
      <c r="K2341" s="2">
        <v>2</v>
      </c>
      <c r="L2341" s="2">
        <v>-2</v>
      </c>
      <c r="N2341" s="2">
        <f t="shared" si="168"/>
        <v>958.2</v>
      </c>
      <c r="O2341" s="2">
        <f t="shared" si="169"/>
        <v>1453.05</v>
      </c>
      <c r="P2341" s="2">
        <f t="shared" si="170"/>
        <v>494.84999999999991</v>
      </c>
      <c r="Q2341" s="3">
        <f t="shared" si="171"/>
        <v>0.51643706950532242</v>
      </c>
    </row>
    <row r="2342" spans="1:17" x14ac:dyDescent="0.2">
      <c r="A2342" s="1" t="s">
        <v>3624</v>
      </c>
      <c r="B2342"/>
      <c r="C2342" t="s">
        <v>8</v>
      </c>
      <c r="D2342" s="10"/>
      <c r="E2342"/>
      <c r="F2342"/>
      <c r="G2342" t="s">
        <v>23</v>
      </c>
      <c r="H2342">
        <v>71</v>
      </c>
      <c r="I2342" t="s">
        <v>203</v>
      </c>
      <c r="J2342" t="s">
        <v>204</v>
      </c>
      <c r="K2342" s="2">
        <v>2</v>
      </c>
      <c r="L2342" s="2">
        <v>-2</v>
      </c>
      <c r="N2342" s="2">
        <f t="shared" si="168"/>
        <v>956.2</v>
      </c>
      <c r="O2342" s="2">
        <f t="shared" si="169"/>
        <v>1453.05</v>
      </c>
      <c r="P2342" s="2">
        <f t="shared" si="170"/>
        <v>496.84999999999991</v>
      </c>
      <c r="Q2342" s="3">
        <f t="shared" si="171"/>
        <v>0.51960886843756526</v>
      </c>
    </row>
    <row r="2343" spans="1:17" x14ac:dyDescent="0.2">
      <c r="A2343" s="1" t="s">
        <v>3625</v>
      </c>
      <c r="B2343"/>
      <c r="C2343" t="s">
        <v>8</v>
      </c>
      <c r="D2343" s="10"/>
      <c r="E2343"/>
      <c r="F2343"/>
      <c r="G2343" t="s">
        <v>23</v>
      </c>
      <c r="H2343">
        <v>81</v>
      </c>
      <c r="I2343" t="s">
        <v>89</v>
      </c>
      <c r="J2343" t="s">
        <v>90</v>
      </c>
      <c r="K2343" s="2">
        <v>2</v>
      </c>
      <c r="L2343" s="2">
        <v>-2</v>
      </c>
      <c r="N2343" s="2">
        <f t="shared" si="168"/>
        <v>954.2</v>
      </c>
      <c r="O2343" s="2">
        <f t="shared" si="169"/>
        <v>1453.05</v>
      </c>
      <c r="P2343" s="2">
        <f t="shared" si="170"/>
        <v>498.84999999999991</v>
      </c>
      <c r="Q2343" s="3">
        <f t="shared" si="171"/>
        <v>0.52279396352965823</v>
      </c>
    </row>
    <row r="2344" spans="1:17" x14ac:dyDescent="0.2">
      <c r="A2344" s="1" t="s">
        <v>3626</v>
      </c>
      <c r="B2344" t="s">
        <v>205</v>
      </c>
      <c r="C2344" t="s">
        <v>30</v>
      </c>
      <c r="D2344" s="10">
        <v>41396</v>
      </c>
      <c r="E2344" t="s">
        <v>206</v>
      </c>
      <c r="F2344"/>
      <c r="G2344" t="s">
        <v>23</v>
      </c>
      <c r="H2344">
        <v>126</v>
      </c>
      <c r="I2344" t="s">
        <v>207</v>
      </c>
      <c r="J2344" t="s">
        <v>208</v>
      </c>
      <c r="K2344" s="2">
        <v>2</v>
      </c>
      <c r="L2344" s="2">
        <v>-2</v>
      </c>
      <c r="N2344" s="2">
        <f t="shared" si="168"/>
        <v>952.2</v>
      </c>
      <c r="O2344" s="2">
        <f t="shared" si="169"/>
        <v>1453.05</v>
      </c>
      <c r="P2344" s="2">
        <f t="shared" si="170"/>
        <v>500.84999999999991</v>
      </c>
      <c r="Q2344" s="3">
        <f t="shared" si="171"/>
        <v>0.52599243856332689</v>
      </c>
    </row>
    <row r="2345" spans="1:17" x14ac:dyDescent="0.2">
      <c r="A2345" s="1" t="s">
        <v>3627</v>
      </c>
      <c r="B2345"/>
      <c r="C2345" t="s">
        <v>30</v>
      </c>
      <c r="D2345" s="10"/>
      <c r="E2345"/>
      <c r="F2345"/>
      <c r="G2345" t="s">
        <v>23</v>
      </c>
      <c r="H2345">
        <v>151</v>
      </c>
      <c r="I2345" t="s">
        <v>188</v>
      </c>
      <c r="J2345" t="s">
        <v>189</v>
      </c>
      <c r="K2345" s="2">
        <v>2</v>
      </c>
      <c r="L2345" s="2">
        <v>-2</v>
      </c>
      <c r="N2345" s="2">
        <f t="shared" si="168"/>
        <v>950.2</v>
      </c>
      <c r="O2345" s="2">
        <f t="shared" si="169"/>
        <v>1453.05</v>
      </c>
      <c r="P2345" s="2">
        <f t="shared" si="170"/>
        <v>502.84999999999991</v>
      </c>
      <c r="Q2345" s="3">
        <f t="shared" si="171"/>
        <v>0.52920437802567866</v>
      </c>
    </row>
    <row r="2346" spans="1:17" x14ac:dyDescent="0.2">
      <c r="A2346" s="1" t="s">
        <v>3628</v>
      </c>
      <c r="B2346"/>
      <c r="C2346" t="s">
        <v>30</v>
      </c>
      <c r="D2346" s="10"/>
      <c r="E2346"/>
      <c r="F2346"/>
      <c r="G2346" t="s">
        <v>23</v>
      </c>
      <c r="H2346">
        <v>101</v>
      </c>
      <c r="I2346" t="s">
        <v>209</v>
      </c>
      <c r="J2346" t="s">
        <v>210</v>
      </c>
      <c r="K2346" s="2">
        <v>2</v>
      </c>
      <c r="L2346" s="2">
        <v>-2</v>
      </c>
      <c r="N2346" s="2">
        <f t="shared" si="168"/>
        <v>948.2</v>
      </c>
      <c r="O2346" s="2">
        <f t="shared" si="169"/>
        <v>1453.05</v>
      </c>
      <c r="P2346" s="2">
        <f t="shared" si="170"/>
        <v>504.84999999999991</v>
      </c>
      <c r="Q2346" s="3">
        <f t="shared" si="171"/>
        <v>0.53242986711664186</v>
      </c>
    </row>
    <row r="2347" spans="1:17" x14ac:dyDescent="0.2">
      <c r="A2347" s="1" t="s">
        <v>3629</v>
      </c>
      <c r="B2347" t="s">
        <v>190</v>
      </c>
      <c r="C2347" t="s">
        <v>8</v>
      </c>
      <c r="D2347" s="10">
        <v>41389</v>
      </c>
      <c r="E2347" t="s">
        <v>191</v>
      </c>
      <c r="F2347"/>
      <c r="G2347" t="s">
        <v>18</v>
      </c>
      <c r="H2347">
        <v>23</v>
      </c>
      <c r="I2347" t="s">
        <v>192</v>
      </c>
      <c r="J2347" t="s">
        <v>193</v>
      </c>
      <c r="K2347" s="2">
        <v>2</v>
      </c>
      <c r="L2347" s="2">
        <v>-2</v>
      </c>
      <c r="N2347" s="2">
        <f t="shared" si="168"/>
        <v>946.2</v>
      </c>
      <c r="O2347" s="2">
        <f t="shared" si="169"/>
        <v>1453.05</v>
      </c>
      <c r="P2347" s="2">
        <f t="shared" si="170"/>
        <v>506.84999999999991</v>
      </c>
      <c r="Q2347" s="3">
        <f t="shared" si="171"/>
        <v>0.53566899175649951</v>
      </c>
    </row>
    <row r="2348" spans="1:17" x14ac:dyDescent="0.2">
      <c r="A2348" s="1" t="s">
        <v>3630</v>
      </c>
      <c r="B2348"/>
      <c r="C2348" t="s">
        <v>8</v>
      </c>
      <c r="D2348" s="10"/>
      <c r="E2348"/>
      <c r="F2348"/>
      <c r="G2348" t="s">
        <v>23</v>
      </c>
      <c r="H2348">
        <v>61</v>
      </c>
      <c r="I2348" t="s">
        <v>16</v>
      </c>
      <c r="J2348" t="s">
        <v>17</v>
      </c>
      <c r="K2348" s="2">
        <v>2</v>
      </c>
      <c r="L2348" s="2">
        <v>-2</v>
      </c>
      <c r="N2348" s="2">
        <f t="shared" si="168"/>
        <v>944.2</v>
      </c>
      <c r="O2348" s="2">
        <f t="shared" si="169"/>
        <v>1453.05</v>
      </c>
      <c r="P2348" s="2">
        <f t="shared" si="170"/>
        <v>508.84999999999991</v>
      </c>
      <c r="Q2348" s="3">
        <f t="shared" si="171"/>
        <v>0.53892183859351817</v>
      </c>
    </row>
    <row r="2349" spans="1:17" x14ac:dyDescent="0.2">
      <c r="A2349" s="1" t="s">
        <v>3631</v>
      </c>
      <c r="B2349"/>
      <c r="C2349" t="s">
        <v>8</v>
      </c>
      <c r="D2349" s="10"/>
      <c r="E2349"/>
      <c r="F2349"/>
      <c r="G2349" t="s">
        <v>18</v>
      </c>
      <c r="H2349">
        <v>17</v>
      </c>
      <c r="I2349" t="s">
        <v>194</v>
      </c>
      <c r="J2349" t="s">
        <v>61</v>
      </c>
      <c r="K2349" s="2">
        <v>2</v>
      </c>
      <c r="L2349" s="2">
        <v>-2</v>
      </c>
      <c r="N2349" s="2">
        <f t="shared" si="168"/>
        <v>942.2</v>
      </c>
      <c r="O2349" s="2">
        <f t="shared" si="169"/>
        <v>1453.05</v>
      </c>
      <c r="P2349" s="2">
        <f t="shared" si="170"/>
        <v>510.84999999999991</v>
      </c>
      <c r="Q2349" s="3">
        <f t="shared" si="171"/>
        <v>0.54218849501167465</v>
      </c>
    </row>
    <row r="2350" spans="1:17" x14ac:dyDescent="0.2">
      <c r="A2350" s="1" t="s">
        <v>3632</v>
      </c>
      <c r="B2350" t="s">
        <v>195</v>
      </c>
      <c r="C2350" t="s">
        <v>30</v>
      </c>
      <c r="D2350" s="10">
        <v>41389</v>
      </c>
      <c r="E2350" t="s">
        <v>196</v>
      </c>
      <c r="F2350"/>
      <c r="G2350" t="s">
        <v>18</v>
      </c>
      <c r="H2350">
        <v>17</v>
      </c>
      <c r="I2350" t="s">
        <v>197</v>
      </c>
      <c r="J2350" t="s">
        <v>198</v>
      </c>
      <c r="K2350" s="2">
        <v>2</v>
      </c>
      <c r="L2350" s="2">
        <v>-2</v>
      </c>
      <c r="N2350" s="2">
        <f t="shared" si="168"/>
        <v>940.2</v>
      </c>
      <c r="O2350" s="2">
        <f t="shared" si="169"/>
        <v>1453.05</v>
      </c>
      <c r="P2350" s="2">
        <f t="shared" si="170"/>
        <v>512.84999999999991</v>
      </c>
      <c r="Q2350" s="3">
        <f t="shared" si="171"/>
        <v>0.54546904913848104</v>
      </c>
    </row>
    <row r="2351" spans="1:17" x14ac:dyDescent="0.2">
      <c r="A2351" s="1" t="s">
        <v>3633</v>
      </c>
      <c r="B2351"/>
      <c r="C2351" t="s">
        <v>30</v>
      </c>
      <c r="D2351" s="10"/>
      <c r="E2351"/>
      <c r="F2351"/>
      <c r="G2351" t="s">
        <v>23</v>
      </c>
      <c r="H2351">
        <v>41</v>
      </c>
      <c r="I2351" t="s">
        <v>199</v>
      </c>
      <c r="J2351" t="s">
        <v>200</v>
      </c>
      <c r="K2351" s="2">
        <v>2</v>
      </c>
      <c r="L2351" s="2">
        <v>-2</v>
      </c>
      <c r="N2351" s="2">
        <f t="shared" si="168"/>
        <v>938.2</v>
      </c>
      <c r="O2351" s="2">
        <f t="shared" si="169"/>
        <v>1453.05</v>
      </c>
      <c r="P2351" s="2">
        <f t="shared" si="170"/>
        <v>514.84999999999991</v>
      </c>
      <c r="Q2351" s="3">
        <f t="shared" si="171"/>
        <v>0.54876358985290974</v>
      </c>
    </row>
    <row r="2352" spans="1:17" x14ac:dyDescent="0.2">
      <c r="A2352" s="1" t="s">
        <v>3634</v>
      </c>
      <c r="B2352"/>
      <c r="C2352" t="s">
        <v>30</v>
      </c>
      <c r="D2352" s="10"/>
      <c r="E2352"/>
      <c r="F2352"/>
      <c r="G2352" t="s">
        <v>23</v>
      </c>
      <c r="H2352">
        <v>41</v>
      </c>
      <c r="I2352" t="s">
        <v>122</v>
      </c>
      <c r="J2352" t="s">
        <v>123</v>
      </c>
      <c r="K2352" s="2">
        <v>2</v>
      </c>
      <c r="L2352" s="2">
        <v>-2</v>
      </c>
      <c r="N2352" s="2">
        <f t="shared" si="168"/>
        <v>936.2</v>
      </c>
      <c r="O2352" s="2">
        <f t="shared" si="169"/>
        <v>1453.05</v>
      </c>
      <c r="P2352" s="2">
        <f t="shared" si="170"/>
        <v>516.84999999999991</v>
      </c>
      <c r="Q2352" s="3">
        <f t="shared" si="171"/>
        <v>0.55207220679342006</v>
      </c>
    </row>
    <row r="2353" spans="1:17" x14ac:dyDescent="0.2">
      <c r="A2353" s="1" t="s">
        <v>3635</v>
      </c>
      <c r="B2353" t="s">
        <v>176</v>
      </c>
      <c r="C2353" t="s">
        <v>8</v>
      </c>
      <c r="D2353" s="10">
        <v>41382</v>
      </c>
      <c r="E2353" t="s">
        <v>177</v>
      </c>
      <c r="F2353">
        <v>24</v>
      </c>
      <c r="G2353" t="s">
        <v>23</v>
      </c>
      <c r="H2353">
        <v>51</v>
      </c>
      <c r="I2353" t="s">
        <v>178</v>
      </c>
      <c r="J2353" t="s">
        <v>179</v>
      </c>
      <c r="K2353" s="2">
        <v>2</v>
      </c>
      <c r="L2353" s="2">
        <v>-2</v>
      </c>
      <c r="N2353" s="2">
        <f t="shared" si="168"/>
        <v>934.2</v>
      </c>
      <c r="O2353" s="2">
        <f t="shared" si="169"/>
        <v>1453.05</v>
      </c>
      <c r="P2353" s="2">
        <f t="shared" si="170"/>
        <v>518.84999999999991</v>
      </c>
      <c r="Q2353" s="3">
        <f t="shared" si="171"/>
        <v>0.55539499036608853</v>
      </c>
    </row>
    <row r="2354" spans="1:17" x14ac:dyDescent="0.2">
      <c r="A2354" s="1" t="s">
        <v>3636</v>
      </c>
      <c r="B2354"/>
      <c r="C2354" t="s">
        <v>8</v>
      </c>
      <c r="D2354" s="10"/>
      <c r="E2354"/>
      <c r="F2354">
        <v>2</v>
      </c>
      <c r="G2354" t="s">
        <v>23</v>
      </c>
      <c r="H2354">
        <v>51</v>
      </c>
      <c r="I2354" t="s">
        <v>100</v>
      </c>
      <c r="J2354" t="s">
        <v>101</v>
      </c>
      <c r="K2354" s="2">
        <v>2</v>
      </c>
      <c r="L2354" s="2">
        <v>13.5</v>
      </c>
      <c r="N2354" s="2">
        <f t="shared" si="168"/>
        <v>932.2</v>
      </c>
      <c r="O2354" s="2">
        <f t="shared" si="169"/>
        <v>1453.05</v>
      </c>
      <c r="P2354" s="2">
        <f t="shared" si="170"/>
        <v>520.84999999999991</v>
      </c>
      <c r="Q2354" s="3">
        <f t="shared" si="171"/>
        <v>0.55873203175284269</v>
      </c>
    </row>
    <row r="2355" spans="1:17" x14ac:dyDescent="0.2">
      <c r="A2355" s="1" t="s">
        <v>3637</v>
      </c>
      <c r="B2355"/>
      <c r="C2355" t="s">
        <v>8</v>
      </c>
      <c r="D2355" s="10"/>
      <c r="E2355"/>
      <c r="F2355">
        <v>98</v>
      </c>
      <c r="G2355" t="s">
        <v>23</v>
      </c>
      <c r="H2355">
        <v>51</v>
      </c>
      <c r="I2355" t="s">
        <v>180</v>
      </c>
      <c r="J2355" t="s">
        <v>181</v>
      </c>
      <c r="K2355" s="2">
        <v>2</v>
      </c>
      <c r="L2355" s="2">
        <v>-2</v>
      </c>
      <c r="N2355" s="2">
        <f t="shared" si="168"/>
        <v>930.2</v>
      </c>
      <c r="O2355" s="2">
        <f t="shared" si="169"/>
        <v>1439.55</v>
      </c>
      <c r="P2355" s="2">
        <f t="shared" si="170"/>
        <v>509.34999999999991</v>
      </c>
      <c r="Q2355" s="3">
        <f t="shared" si="171"/>
        <v>0.54757041496452363</v>
      </c>
    </row>
    <row r="2356" spans="1:17" x14ac:dyDescent="0.2">
      <c r="A2356" s="1" t="s">
        <v>3638</v>
      </c>
      <c r="B2356" s="12" t="s">
        <v>182</v>
      </c>
      <c r="C2356" s="12" t="s">
        <v>30</v>
      </c>
      <c r="D2356" s="7">
        <v>41382</v>
      </c>
      <c r="E2356" s="12" t="s">
        <v>183</v>
      </c>
      <c r="F2356" s="12">
        <v>104</v>
      </c>
      <c r="G2356" t="s">
        <v>23</v>
      </c>
      <c r="H2356" s="13">
        <v>81</v>
      </c>
      <c r="I2356" s="12" t="s">
        <v>184</v>
      </c>
      <c r="J2356" s="12" t="s">
        <v>185</v>
      </c>
      <c r="K2356" s="2">
        <v>2</v>
      </c>
      <c r="L2356" s="2">
        <v>-2</v>
      </c>
      <c r="N2356" s="2">
        <f t="shared" si="168"/>
        <v>928.2</v>
      </c>
      <c r="O2356" s="2">
        <f t="shared" si="169"/>
        <v>1439.55</v>
      </c>
      <c r="P2356" s="2">
        <f t="shared" si="170"/>
        <v>511.34999999999991</v>
      </c>
      <c r="Q2356" s="3">
        <f t="shared" si="171"/>
        <v>0.55090497737556543</v>
      </c>
    </row>
    <row r="2357" spans="1:17" x14ac:dyDescent="0.2">
      <c r="A2357" s="1" t="s">
        <v>3639</v>
      </c>
      <c r="C2357" s="1" t="s">
        <v>30</v>
      </c>
      <c r="F2357" s="12">
        <v>21</v>
      </c>
      <c r="G2357" t="s">
        <v>23</v>
      </c>
      <c r="H2357" s="13">
        <v>67</v>
      </c>
      <c r="I2357" s="12" t="s">
        <v>186</v>
      </c>
      <c r="J2357" s="12" t="s">
        <v>187</v>
      </c>
      <c r="K2357" s="2">
        <v>2</v>
      </c>
      <c r="L2357" s="2">
        <v>-2</v>
      </c>
      <c r="N2357" s="2">
        <f t="shared" si="168"/>
        <v>926.2</v>
      </c>
      <c r="O2357" s="2">
        <f t="shared" si="169"/>
        <v>1439.55</v>
      </c>
      <c r="P2357" s="2">
        <f t="shared" si="170"/>
        <v>513.34999999999991</v>
      </c>
      <c r="Q2357" s="3">
        <f t="shared" si="171"/>
        <v>0.5542539408335132</v>
      </c>
    </row>
    <row r="2358" spans="1:17" x14ac:dyDescent="0.2">
      <c r="A2358" s="1" t="s">
        <v>3640</v>
      </c>
      <c r="C2358" s="1" t="s">
        <v>30</v>
      </c>
      <c r="F2358" s="12">
        <v>104</v>
      </c>
      <c r="G2358" t="s">
        <v>23</v>
      </c>
      <c r="H2358" s="13">
        <v>101</v>
      </c>
      <c r="I2358" s="12" t="s">
        <v>188</v>
      </c>
      <c r="J2358" s="12" t="s">
        <v>189</v>
      </c>
      <c r="K2358" s="2">
        <v>2</v>
      </c>
      <c r="L2358" s="2">
        <v>-2</v>
      </c>
      <c r="N2358" s="2">
        <f t="shared" si="168"/>
        <v>924.2</v>
      </c>
      <c r="O2358" s="2">
        <f t="shared" si="169"/>
        <v>1439.55</v>
      </c>
      <c r="P2358" s="2">
        <f t="shared" si="170"/>
        <v>515.34999999999991</v>
      </c>
      <c r="Q2358" s="3">
        <f t="shared" si="171"/>
        <v>0.55761739883142158</v>
      </c>
    </row>
    <row r="2359" spans="1:17" x14ac:dyDescent="0.2">
      <c r="A2359" s="1" t="s">
        <v>3641</v>
      </c>
      <c r="B2359" t="s">
        <v>160</v>
      </c>
      <c r="C2359" t="s">
        <v>161</v>
      </c>
      <c r="D2359" s="10">
        <v>41375</v>
      </c>
      <c r="E2359" t="s">
        <v>162</v>
      </c>
      <c r="F2359"/>
      <c r="G2359" t="s">
        <v>18</v>
      </c>
      <c r="H2359">
        <v>24</v>
      </c>
      <c r="I2359" t="s">
        <v>163</v>
      </c>
      <c r="J2359" t="s">
        <v>96</v>
      </c>
      <c r="K2359" s="2">
        <v>2</v>
      </c>
      <c r="L2359" s="2">
        <v>-2</v>
      </c>
      <c r="N2359" s="2">
        <f t="shared" si="168"/>
        <v>922.2</v>
      </c>
      <c r="O2359" s="2">
        <f t="shared" si="169"/>
        <v>1439.55</v>
      </c>
      <c r="P2359" s="2">
        <f t="shared" si="170"/>
        <v>517.34999999999991</v>
      </c>
      <c r="Q2359" s="3">
        <f t="shared" si="171"/>
        <v>0.56099544567338966</v>
      </c>
    </row>
    <row r="2360" spans="1:17" x14ac:dyDescent="0.2">
      <c r="A2360" s="1" t="s">
        <v>3642</v>
      </c>
      <c r="B2360"/>
      <c r="C2360" t="s">
        <v>161</v>
      </c>
      <c r="D2360" s="10"/>
      <c r="E2360"/>
      <c r="F2360"/>
      <c r="G2360" t="s">
        <v>18</v>
      </c>
      <c r="H2360">
        <v>26</v>
      </c>
      <c r="I2360" t="s">
        <v>164</v>
      </c>
      <c r="J2360" t="s">
        <v>165</v>
      </c>
      <c r="K2360" s="2">
        <v>2</v>
      </c>
      <c r="L2360" s="2">
        <v>-2</v>
      </c>
      <c r="N2360" s="2">
        <f t="shared" si="168"/>
        <v>920.2</v>
      </c>
      <c r="O2360" s="2">
        <f t="shared" si="169"/>
        <v>1439.55</v>
      </c>
      <c r="P2360" s="2">
        <f t="shared" si="170"/>
        <v>519.34999999999991</v>
      </c>
      <c r="Q2360" s="3">
        <f t="shared" si="171"/>
        <v>0.56438817648337303</v>
      </c>
    </row>
    <row r="2361" spans="1:17" x14ac:dyDescent="0.2">
      <c r="A2361" s="1" t="s">
        <v>3643</v>
      </c>
      <c r="B2361"/>
      <c r="C2361" t="s">
        <v>161</v>
      </c>
      <c r="D2361" s="10"/>
      <c r="E2361"/>
      <c r="F2361"/>
      <c r="G2361" t="s">
        <v>166</v>
      </c>
      <c r="H2361">
        <v>41</v>
      </c>
      <c r="I2361" t="s">
        <v>167</v>
      </c>
      <c r="J2361" t="s">
        <v>168</v>
      </c>
      <c r="K2361" s="2">
        <v>1</v>
      </c>
      <c r="L2361" s="2">
        <v>-1</v>
      </c>
      <c r="N2361" s="2">
        <f t="shared" si="168"/>
        <v>918.2</v>
      </c>
      <c r="O2361" s="2">
        <f t="shared" si="169"/>
        <v>1439.55</v>
      </c>
      <c r="P2361" s="2">
        <f t="shared" si="170"/>
        <v>521.34999999999991</v>
      </c>
      <c r="Q2361" s="3">
        <f t="shared" si="171"/>
        <v>0.56779568721411444</v>
      </c>
    </row>
    <row r="2362" spans="1:17" x14ac:dyDescent="0.2">
      <c r="A2362" s="1" t="s">
        <v>3644</v>
      </c>
      <c r="B2362"/>
      <c r="C2362" t="s">
        <v>161</v>
      </c>
      <c r="D2362" s="10"/>
      <c r="E2362"/>
      <c r="F2362"/>
      <c r="G2362" t="s">
        <v>169</v>
      </c>
      <c r="H2362">
        <v>13</v>
      </c>
      <c r="I2362" t="s">
        <v>74</v>
      </c>
      <c r="J2362" t="s">
        <v>75</v>
      </c>
      <c r="K2362" s="2">
        <v>3</v>
      </c>
      <c r="L2362" s="2">
        <v>-2</v>
      </c>
      <c r="N2362" s="2">
        <f t="shared" si="168"/>
        <v>917.2</v>
      </c>
      <c r="O2362" s="2">
        <f t="shared" si="169"/>
        <v>1439.55</v>
      </c>
      <c r="P2362" s="2">
        <f t="shared" si="170"/>
        <v>522.34999999999991</v>
      </c>
      <c r="Q2362" s="3">
        <f t="shared" si="171"/>
        <v>0.56950501526384634</v>
      </c>
    </row>
    <row r="2363" spans="1:17" x14ac:dyDescent="0.2">
      <c r="A2363" s="1" t="s">
        <v>3645</v>
      </c>
      <c r="B2363"/>
      <c r="C2363" t="s">
        <v>161</v>
      </c>
      <c r="D2363" s="10"/>
      <c r="E2363"/>
      <c r="F2363"/>
      <c r="G2363" t="s">
        <v>18</v>
      </c>
      <c r="H2363">
        <v>34</v>
      </c>
      <c r="I2363" t="s">
        <v>170</v>
      </c>
      <c r="J2363" t="s">
        <v>171</v>
      </c>
      <c r="K2363" s="2">
        <v>2</v>
      </c>
      <c r="L2363" s="2">
        <v>-2</v>
      </c>
      <c r="N2363" s="2">
        <f t="shared" si="168"/>
        <v>914.2</v>
      </c>
      <c r="O2363" s="2">
        <f t="shared" si="169"/>
        <v>1439.55</v>
      </c>
      <c r="P2363" s="2">
        <f t="shared" si="170"/>
        <v>525.34999999999991</v>
      </c>
      <c r="Q2363" s="3">
        <f t="shared" si="171"/>
        <v>0.57465543644716688</v>
      </c>
    </row>
    <row r="2364" spans="1:17" x14ac:dyDescent="0.2">
      <c r="A2364" s="1" t="s">
        <v>3646</v>
      </c>
      <c r="B2364"/>
      <c r="C2364" t="s">
        <v>161</v>
      </c>
      <c r="D2364" s="10"/>
      <c r="E2364"/>
      <c r="F2364"/>
      <c r="G2364" t="s">
        <v>18</v>
      </c>
      <c r="H2364">
        <v>30</v>
      </c>
      <c r="I2364" t="s">
        <v>172</v>
      </c>
      <c r="J2364" t="s">
        <v>173</v>
      </c>
      <c r="K2364" s="2">
        <v>2</v>
      </c>
      <c r="L2364" s="2">
        <v>60</v>
      </c>
      <c r="N2364" s="2">
        <f t="shared" si="168"/>
        <v>912.2</v>
      </c>
      <c r="O2364" s="2">
        <f t="shared" si="169"/>
        <v>1439.55</v>
      </c>
      <c r="P2364" s="2">
        <f t="shared" si="170"/>
        <v>527.34999999999991</v>
      </c>
      <c r="Q2364" s="3">
        <f t="shared" si="171"/>
        <v>0.57810787108090322</v>
      </c>
    </row>
    <row r="2365" spans="1:17" x14ac:dyDescent="0.2">
      <c r="A2365" s="1" t="s">
        <v>3647</v>
      </c>
      <c r="C2365" s="1" t="s">
        <v>161</v>
      </c>
      <c r="G2365" t="s">
        <v>174</v>
      </c>
      <c r="H2365">
        <v>1.91</v>
      </c>
      <c r="I2365" t="s">
        <v>170</v>
      </c>
      <c r="J2365" t="s">
        <v>175</v>
      </c>
      <c r="K2365" s="2">
        <v>2.2000000000000002</v>
      </c>
      <c r="L2365" s="2">
        <v>-2.2000000000000002</v>
      </c>
      <c r="N2365" s="2">
        <f t="shared" si="168"/>
        <v>910.2</v>
      </c>
      <c r="O2365" s="2">
        <f t="shared" si="169"/>
        <v>1379.55</v>
      </c>
      <c r="P2365" s="2">
        <f t="shared" si="170"/>
        <v>469.34999999999991</v>
      </c>
      <c r="Q2365" s="3">
        <f t="shared" si="171"/>
        <v>0.51565589980224114</v>
      </c>
    </row>
    <row r="2366" spans="1:17" x14ac:dyDescent="0.2">
      <c r="A2366" s="1" t="s">
        <v>3648</v>
      </c>
      <c r="B2366" t="s">
        <v>152</v>
      </c>
      <c r="C2366" t="s">
        <v>8</v>
      </c>
      <c r="D2366" s="10">
        <v>41368</v>
      </c>
      <c r="E2366" t="s">
        <v>153</v>
      </c>
      <c r="F2366"/>
      <c r="G2366" t="s">
        <v>23</v>
      </c>
      <c r="H2366">
        <v>41</v>
      </c>
      <c r="I2366" t="s">
        <v>154</v>
      </c>
      <c r="J2366" t="s">
        <v>155</v>
      </c>
      <c r="K2366" s="2">
        <v>2</v>
      </c>
      <c r="L2366" s="2">
        <v>-2</v>
      </c>
      <c r="N2366" s="2">
        <f t="shared" si="168"/>
        <v>908</v>
      </c>
      <c r="O2366" s="2">
        <f t="shared" si="169"/>
        <v>1379.55</v>
      </c>
      <c r="P2366" s="2">
        <f t="shared" si="170"/>
        <v>471.54999999999995</v>
      </c>
      <c r="Q2366" s="3">
        <f t="shared" si="171"/>
        <v>0.51932819383259909</v>
      </c>
    </row>
    <row r="2367" spans="1:17" x14ac:dyDescent="0.2">
      <c r="A2367" s="1" t="s">
        <v>3649</v>
      </c>
      <c r="B2367"/>
      <c r="C2367" t="s">
        <v>8</v>
      </c>
      <c r="D2367" s="10"/>
      <c r="E2367"/>
      <c r="F2367"/>
      <c r="G2367" t="s">
        <v>23</v>
      </c>
      <c r="H2367">
        <v>56</v>
      </c>
      <c r="I2367" t="s">
        <v>156</v>
      </c>
      <c r="J2367" t="s">
        <v>157</v>
      </c>
      <c r="K2367" s="2">
        <v>2</v>
      </c>
      <c r="L2367" s="2">
        <v>14.75</v>
      </c>
      <c r="N2367" s="2">
        <f t="shared" si="168"/>
        <v>906</v>
      </c>
      <c r="O2367" s="2">
        <f t="shared" si="169"/>
        <v>1379.55</v>
      </c>
      <c r="P2367" s="2">
        <f t="shared" si="170"/>
        <v>473.54999999999995</v>
      </c>
      <c r="Q2367" s="3">
        <f t="shared" si="171"/>
        <v>0.52268211920529795</v>
      </c>
    </row>
    <row r="2368" spans="1:17" x14ac:dyDescent="0.2">
      <c r="A2368" s="1" t="s">
        <v>3650</v>
      </c>
      <c r="B2368"/>
      <c r="C2368" t="s">
        <v>8</v>
      </c>
      <c r="D2368" s="10"/>
      <c r="E2368"/>
      <c r="F2368"/>
      <c r="G2368" t="s">
        <v>23</v>
      </c>
      <c r="H2368">
        <v>34</v>
      </c>
      <c r="I2368" t="s">
        <v>158</v>
      </c>
      <c r="J2368" t="s">
        <v>159</v>
      </c>
      <c r="K2368" s="2">
        <v>2</v>
      </c>
      <c r="L2368" s="2">
        <v>-2</v>
      </c>
      <c r="N2368" s="2">
        <f t="shared" si="168"/>
        <v>904</v>
      </c>
      <c r="O2368" s="2">
        <f t="shared" si="169"/>
        <v>1364.8</v>
      </c>
      <c r="P2368" s="2">
        <f t="shared" si="170"/>
        <v>460.79999999999995</v>
      </c>
      <c r="Q2368" s="3">
        <f t="shared" si="171"/>
        <v>0.50973451327433628</v>
      </c>
    </row>
    <row r="2369" spans="1:17" x14ac:dyDescent="0.2">
      <c r="A2369" s="1" t="s">
        <v>3651</v>
      </c>
      <c r="B2369" t="s">
        <v>143</v>
      </c>
      <c r="C2369" t="s">
        <v>8</v>
      </c>
      <c r="D2369" s="10">
        <v>41361</v>
      </c>
      <c r="E2369" t="s">
        <v>144</v>
      </c>
      <c r="F2369"/>
      <c r="G2369" t="s">
        <v>18</v>
      </c>
      <c r="H2369">
        <v>15</v>
      </c>
      <c r="I2369" t="s">
        <v>145</v>
      </c>
      <c r="J2369" t="s">
        <v>146</v>
      </c>
      <c r="K2369" s="2">
        <v>2</v>
      </c>
      <c r="L2369" s="2">
        <v>-2</v>
      </c>
      <c r="N2369" s="2">
        <f t="shared" si="168"/>
        <v>902</v>
      </c>
      <c r="O2369" s="2">
        <f t="shared" si="169"/>
        <v>1364.8</v>
      </c>
      <c r="P2369" s="2">
        <f t="shared" si="170"/>
        <v>462.79999999999995</v>
      </c>
      <c r="Q2369" s="3">
        <f t="shared" si="171"/>
        <v>0.51308203991130819</v>
      </c>
    </row>
    <row r="2370" spans="1:17" x14ac:dyDescent="0.2">
      <c r="A2370" s="1" t="s">
        <v>3652</v>
      </c>
      <c r="B2370"/>
      <c r="C2370" t="s">
        <v>8</v>
      </c>
      <c r="D2370" s="10"/>
      <c r="E2370"/>
      <c r="F2370"/>
      <c r="G2370" t="s">
        <v>23</v>
      </c>
      <c r="H2370">
        <v>51</v>
      </c>
      <c r="I2370" t="s">
        <v>118</v>
      </c>
      <c r="J2370" t="s">
        <v>119</v>
      </c>
      <c r="K2370" s="2">
        <v>2</v>
      </c>
      <c r="L2370" s="2">
        <v>-2</v>
      </c>
      <c r="N2370" s="2">
        <f t="shared" si="168"/>
        <v>900</v>
      </c>
      <c r="O2370" s="2">
        <f t="shared" si="169"/>
        <v>1364.8</v>
      </c>
      <c r="P2370" s="2">
        <f t="shared" si="170"/>
        <v>464.79999999999995</v>
      </c>
      <c r="Q2370" s="3">
        <f t="shared" si="171"/>
        <v>0.51644444444444437</v>
      </c>
    </row>
    <row r="2371" spans="1:17" x14ac:dyDescent="0.2">
      <c r="A2371" s="1" t="s">
        <v>3653</v>
      </c>
      <c r="B2371"/>
      <c r="C2371" t="s">
        <v>8</v>
      </c>
      <c r="D2371" s="10"/>
      <c r="E2371"/>
      <c r="F2371"/>
      <c r="G2371" t="s">
        <v>23</v>
      </c>
      <c r="H2371">
        <v>56</v>
      </c>
      <c r="I2371" t="s">
        <v>89</v>
      </c>
      <c r="J2371" t="s">
        <v>90</v>
      </c>
      <c r="K2371" s="2">
        <v>2</v>
      </c>
      <c r="L2371" s="2">
        <v>-2</v>
      </c>
      <c r="N2371" s="2">
        <f t="shared" si="168"/>
        <v>898</v>
      </c>
      <c r="O2371" s="2">
        <f t="shared" si="169"/>
        <v>1364.8</v>
      </c>
      <c r="P2371" s="2">
        <f t="shared" si="170"/>
        <v>466.79999999999995</v>
      </c>
      <c r="Q2371" s="3">
        <f t="shared" si="171"/>
        <v>0.51982182628062357</v>
      </c>
    </row>
    <row r="2372" spans="1:17" x14ac:dyDescent="0.2">
      <c r="A2372" s="1" t="s">
        <v>3654</v>
      </c>
      <c r="B2372" t="s">
        <v>147</v>
      </c>
      <c r="C2372" t="s">
        <v>30</v>
      </c>
      <c r="D2372" s="10">
        <v>41361</v>
      </c>
      <c r="E2372" t="s">
        <v>148</v>
      </c>
      <c r="F2372"/>
      <c r="G2372" t="s">
        <v>23</v>
      </c>
      <c r="H2372">
        <v>51</v>
      </c>
      <c r="I2372" t="s">
        <v>149</v>
      </c>
      <c r="J2372" t="s">
        <v>57</v>
      </c>
      <c r="K2372" s="2">
        <v>2</v>
      </c>
      <c r="L2372" s="2">
        <v>-2</v>
      </c>
      <c r="N2372" s="2">
        <f t="shared" si="168"/>
        <v>896</v>
      </c>
      <c r="O2372" s="2">
        <f t="shared" si="169"/>
        <v>1364.8</v>
      </c>
      <c r="P2372" s="2">
        <f t="shared" si="170"/>
        <v>468.79999999999995</v>
      </c>
      <c r="Q2372" s="3">
        <f t="shared" si="171"/>
        <v>0.52321428571428563</v>
      </c>
    </row>
    <row r="2373" spans="1:17" x14ac:dyDescent="0.2">
      <c r="A2373" s="1" t="s">
        <v>3655</v>
      </c>
      <c r="B2373"/>
      <c r="C2373" t="s">
        <v>30</v>
      </c>
      <c r="D2373" s="10"/>
      <c r="E2373"/>
      <c r="F2373"/>
      <c r="G2373" t="s">
        <v>23</v>
      </c>
      <c r="H2373">
        <v>81</v>
      </c>
      <c r="I2373" t="s">
        <v>85</v>
      </c>
      <c r="J2373" t="s">
        <v>86</v>
      </c>
      <c r="K2373" s="2">
        <v>2</v>
      </c>
      <c r="L2373" s="2">
        <v>-2</v>
      </c>
      <c r="N2373" s="2">
        <f t="shared" si="168"/>
        <v>894</v>
      </c>
      <c r="O2373" s="2">
        <f t="shared" si="169"/>
        <v>1364.8</v>
      </c>
      <c r="P2373" s="2">
        <f t="shared" si="170"/>
        <v>470.79999999999995</v>
      </c>
      <c r="Q2373" s="3">
        <f t="shared" si="171"/>
        <v>0.52662192393736007</v>
      </c>
    </row>
    <row r="2374" spans="1:17" x14ac:dyDescent="0.2">
      <c r="A2374" s="1" t="s">
        <v>3656</v>
      </c>
      <c r="B2374"/>
      <c r="C2374" t="s">
        <v>30</v>
      </c>
      <c r="D2374" s="10"/>
      <c r="E2374"/>
      <c r="F2374"/>
      <c r="G2374" t="s">
        <v>23</v>
      </c>
      <c r="H2374">
        <v>126</v>
      </c>
      <c r="I2374" t="s">
        <v>150</v>
      </c>
      <c r="J2374" t="s">
        <v>151</v>
      </c>
      <c r="K2374" s="2">
        <v>2</v>
      </c>
      <c r="L2374" s="2">
        <v>-2</v>
      </c>
      <c r="N2374" s="2">
        <f t="shared" si="168"/>
        <v>892</v>
      </c>
      <c r="O2374" s="2">
        <f t="shared" si="169"/>
        <v>1364.8</v>
      </c>
      <c r="P2374" s="2">
        <f t="shared" si="170"/>
        <v>472.79999999999995</v>
      </c>
      <c r="Q2374" s="3">
        <f t="shared" si="171"/>
        <v>0.53004484304932731</v>
      </c>
    </row>
    <row r="2375" spans="1:17" x14ac:dyDescent="0.2">
      <c r="A2375" s="1" t="s">
        <v>3657</v>
      </c>
      <c r="B2375" t="s">
        <v>132</v>
      </c>
      <c r="C2375" t="s">
        <v>8</v>
      </c>
      <c r="D2375" s="10">
        <v>41354</v>
      </c>
      <c r="E2375" t="s">
        <v>133</v>
      </c>
      <c r="F2375"/>
      <c r="G2375" t="s">
        <v>134</v>
      </c>
      <c r="H2375">
        <v>4.0999999999999996</v>
      </c>
      <c r="I2375" t="s">
        <v>48</v>
      </c>
      <c r="J2375" t="s">
        <v>49</v>
      </c>
      <c r="K2375" s="2">
        <v>10</v>
      </c>
      <c r="L2375" s="2">
        <v>41</v>
      </c>
      <c r="N2375" s="2">
        <f t="shared" si="168"/>
        <v>890</v>
      </c>
      <c r="O2375" s="2">
        <f t="shared" si="169"/>
        <v>1364.8</v>
      </c>
      <c r="P2375" s="2">
        <f t="shared" si="170"/>
        <v>474.79999999999995</v>
      </c>
      <c r="Q2375" s="3">
        <f t="shared" si="171"/>
        <v>0.53348314606741576</v>
      </c>
    </row>
    <row r="2376" spans="1:17" x14ac:dyDescent="0.2">
      <c r="A2376" s="1" t="s">
        <v>3658</v>
      </c>
      <c r="B2376"/>
      <c r="C2376" t="s">
        <v>8</v>
      </c>
      <c r="D2376" s="10"/>
      <c r="E2376"/>
      <c r="F2376"/>
      <c r="G2376" t="s">
        <v>23</v>
      </c>
      <c r="H2376">
        <v>67</v>
      </c>
      <c r="I2376" t="s">
        <v>135</v>
      </c>
      <c r="J2376" t="s">
        <v>136</v>
      </c>
      <c r="K2376" s="2">
        <v>2</v>
      </c>
      <c r="L2376" s="2">
        <v>-2</v>
      </c>
      <c r="N2376" s="2">
        <f t="shared" si="168"/>
        <v>880</v>
      </c>
      <c r="O2376" s="2">
        <f t="shared" si="169"/>
        <v>1323.8</v>
      </c>
      <c r="P2376" s="2">
        <f t="shared" si="170"/>
        <v>443.79999999999995</v>
      </c>
      <c r="Q2376" s="3">
        <f t="shared" si="171"/>
        <v>0.50431818181818178</v>
      </c>
    </row>
    <row r="2377" spans="1:17" x14ac:dyDescent="0.2">
      <c r="A2377" s="1" t="s">
        <v>3659</v>
      </c>
      <c r="B2377" t="s">
        <v>137</v>
      </c>
      <c r="C2377" t="s">
        <v>30</v>
      </c>
      <c r="D2377" s="10">
        <v>41354</v>
      </c>
      <c r="E2377" t="s">
        <v>138</v>
      </c>
      <c r="F2377"/>
      <c r="G2377" t="s">
        <v>18</v>
      </c>
      <c r="H2377">
        <v>17</v>
      </c>
      <c r="I2377" t="s">
        <v>139</v>
      </c>
      <c r="J2377" t="s">
        <v>140</v>
      </c>
      <c r="K2377" s="2">
        <v>2</v>
      </c>
      <c r="L2377" s="2">
        <v>-2</v>
      </c>
      <c r="N2377" s="2">
        <f t="shared" si="168"/>
        <v>878</v>
      </c>
      <c r="O2377" s="2">
        <f t="shared" si="169"/>
        <v>1323.8</v>
      </c>
      <c r="P2377" s="2">
        <f t="shared" si="170"/>
        <v>445.79999999999995</v>
      </c>
      <c r="Q2377" s="3">
        <f t="shared" si="171"/>
        <v>0.50774487471526186</v>
      </c>
    </row>
    <row r="2378" spans="1:17" x14ac:dyDescent="0.2">
      <c r="A2378" s="1" t="s">
        <v>3660</v>
      </c>
      <c r="B2378"/>
      <c r="C2378" t="s">
        <v>30</v>
      </c>
      <c r="D2378" s="10"/>
      <c r="E2378"/>
      <c r="F2378"/>
      <c r="G2378" t="s">
        <v>23</v>
      </c>
      <c r="H2378">
        <v>46</v>
      </c>
      <c r="I2378" t="s">
        <v>141</v>
      </c>
      <c r="J2378" t="s">
        <v>142</v>
      </c>
      <c r="K2378" s="2">
        <v>2</v>
      </c>
      <c r="L2378" s="2">
        <v>-2</v>
      </c>
      <c r="N2378" s="2">
        <f t="shared" si="168"/>
        <v>876</v>
      </c>
      <c r="O2378" s="2">
        <f t="shared" si="169"/>
        <v>1323.8</v>
      </c>
      <c r="P2378" s="2">
        <f t="shared" si="170"/>
        <v>447.79999999999995</v>
      </c>
      <c r="Q2378" s="3">
        <f t="shared" si="171"/>
        <v>0.51118721461187211</v>
      </c>
    </row>
    <row r="2379" spans="1:17" x14ac:dyDescent="0.2">
      <c r="A2379" s="1" t="s">
        <v>3661</v>
      </c>
      <c r="B2379"/>
      <c r="C2379" t="s">
        <v>30</v>
      </c>
      <c r="D2379" s="10"/>
      <c r="E2379"/>
      <c r="F2379"/>
      <c r="G2379" t="s">
        <v>23</v>
      </c>
      <c r="H2379">
        <v>41</v>
      </c>
      <c r="I2379" t="s">
        <v>43</v>
      </c>
      <c r="J2379" t="s">
        <v>44</v>
      </c>
      <c r="K2379" s="2">
        <v>2</v>
      </c>
      <c r="L2379" s="2">
        <v>-2</v>
      </c>
      <c r="N2379" s="2">
        <f t="shared" si="168"/>
        <v>874</v>
      </c>
      <c r="O2379" s="2">
        <f t="shared" si="169"/>
        <v>1323.8</v>
      </c>
      <c r="P2379" s="2">
        <f t="shared" si="170"/>
        <v>449.79999999999995</v>
      </c>
      <c r="Q2379" s="3">
        <f t="shared" si="171"/>
        <v>0.51464530892448512</v>
      </c>
    </row>
    <row r="2380" spans="1:17" x14ac:dyDescent="0.2">
      <c r="A2380" s="1" t="s">
        <v>3662</v>
      </c>
      <c r="B2380" t="s">
        <v>124</v>
      </c>
      <c r="C2380" t="s">
        <v>8</v>
      </c>
      <c r="D2380" s="10">
        <v>41347</v>
      </c>
      <c r="E2380" t="s">
        <v>125</v>
      </c>
      <c r="F2380"/>
      <c r="G2380" t="s">
        <v>23</v>
      </c>
      <c r="H2380">
        <v>41</v>
      </c>
      <c r="I2380" t="s">
        <v>50</v>
      </c>
      <c r="J2380" t="s">
        <v>51</v>
      </c>
      <c r="K2380" s="2">
        <v>2</v>
      </c>
      <c r="L2380" s="2">
        <v>-2</v>
      </c>
      <c r="N2380" s="2">
        <f t="shared" si="168"/>
        <v>872</v>
      </c>
      <c r="O2380" s="2">
        <f t="shared" si="169"/>
        <v>1323.8</v>
      </c>
      <c r="P2380" s="2">
        <f t="shared" si="170"/>
        <v>451.79999999999995</v>
      </c>
      <c r="Q2380" s="3">
        <f t="shared" si="171"/>
        <v>0.51811926605504588</v>
      </c>
    </row>
    <row r="2381" spans="1:17" x14ac:dyDescent="0.2">
      <c r="A2381" s="1" t="s">
        <v>3663</v>
      </c>
      <c r="B2381"/>
      <c r="C2381" t="s">
        <v>8</v>
      </c>
      <c r="D2381" s="10"/>
      <c r="E2381"/>
      <c r="F2381"/>
      <c r="G2381" t="s">
        <v>23</v>
      </c>
      <c r="H2381">
        <v>101</v>
      </c>
      <c r="I2381" t="s">
        <v>28</v>
      </c>
      <c r="J2381" t="s">
        <v>17</v>
      </c>
      <c r="K2381" s="2">
        <v>2</v>
      </c>
      <c r="L2381" s="2">
        <v>-2</v>
      </c>
      <c r="N2381" s="2">
        <f t="shared" si="168"/>
        <v>870</v>
      </c>
      <c r="O2381" s="2">
        <f t="shared" si="169"/>
        <v>1323.8</v>
      </c>
      <c r="P2381" s="2">
        <f t="shared" si="170"/>
        <v>453.79999999999995</v>
      </c>
      <c r="Q2381" s="3">
        <f t="shared" si="171"/>
        <v>0.52160919540229878</v>
      </c>
    </row>
    <row r="2382" spans="1:17" x14ac:dyDescent="0.2">
      <c r="A2382" s="1" t="s">
        <v>3664</v>
      </c>
      <c r="B2382"/>
      <c r="C2382" t="s">
        <v>8</v>
      </c>
      <c r="D2382" s="10"/>
      <c r="E2382"/>
      <c r="F2382"/>
      <c r="G2382" t="s">
        <v>23</v>
      </c>
      <c r="H2382">
        <v>67</v>
      </c>
      <c r="I2382" t="s">
        <v>126</v>
      </c>
      <c r="J2382" t="s">
        <v>127</v>
      </c>
      <c r="K2382" s="2">
        <v>2</v>
      </c>
      <c r="L2382" s="2">
        <v>-2</v>
      </c>
      <c r="N2382" s="2">
        <f t="shared" si="168"/>
        <v>868</v>
      </c>
      <c r="O2382" s="2">
        <f t="shared" si="169"/>
        <v>1323.8</v>
      </c>
      <c r="P2382" s="2">
        <f t="shared" si="170"/>
        <v>455.79999999999995</v>
      </c>
      <c r="Q2382" s="3">
        <f t="shared" si="171"/>
        <v>0.52511520737327189</v>
      </c>
    </row>
    <row r="2383" spans="1:17" x14ac:dyDescent="0.2">
      <c r="A2383" s="1" t="s">
        <v>3665</v>
      </c>
      <c r="B2383" t="s">
        <v>128</v>
      </c>
      <c r="C2383" t="s">
        <v>30</v>
      </c>
      <c r="D2383" s="10">
        <v>41347</v>
      </c>
      <c r="E2383" t="s">
        <v>129</v>
      </c>
      <c r="F2383"/>
      <c r="G2383" t="s">
        <v>23</v>
      </c>
      <c r="H2383">
        <v>81</v>
      </c>
      <c r="I2383" t="s">
        <v>112</v>
      </c>
      <c r="J2383" t="s">
        <v>113</v>
      </c>
      <c r="K2383" s="2">
        <v>2</v>
      </c>
      <c r="L2383" s="2">
        <v>-2</v>
      </c>
      <c r="N2383" s="2">
        <f t="shared" si="168"/>
        <v>866</v>
      </c>
      <c r="O2383" s="2">
        <f t="shared" si="169"/>
        <v>1323.8</v>
      </c>
      <c r="P2383" s="2">
        <f t="shared" si="170"/>
        <v>457.79999999999995</v>
      </c>
      <c r="Q2383" s="3">
        <f t="shared" si="171"/>
        <v>0.5286374133949191</v>
      </c>
    </row>
    <row r="2384" spans="1:17" x14ac:dyDescent="0.2">
      <c r="A2384" s="1" t="s">
        <v>3666</v>
      </c>
      <c r="B2384"/>
      <c r="C2384" t="s">
        <v>30</v>
      </c>
      <c r="D2384" s="10"/>
      <c r="E2384"/>
      <c r="F2384"/>
      <c r="G2384" t="s">
        <v>23</v>
      </c>
      <c r="H2384">
        <v>101</v>
      </c>
      <c r="I2384" t="s">
        <v>130</v>
      </c>
      <c r="J2384" t="s">
        <v>131</v>
      </c>
      <c r="K2384" s="2">
        <v>2</v>
      </c>
      <c r="L2384" s="2">
        <v>-2</v>
      </c>
      <c r="N2384" s="2">
        <f t="shared" si="168"/>
        <v>864</v>
      </c>
      <c r="O2384" s="2">
        <f t="shared" si="169"/>
        <v>1323.8</v>
      </c>
      <c r="P2384" s="2">
        <f t="shared" si="170"/>
        <v>459.79999999999995</v>
      </c>
      <c r="Q2384" s="3">
        <f t="shared" si="171"/>
        <v>0.53217592592592589</v>
      </c>
    </row>
    <row r="2385" spans="1:17" x14ac:dyDescent="0.2">
      <c r="A2385" s="1" t="s">
        <v>3667</v>
      </c>
      <c r="B2385"/>
      <c r="C2385" t="s">
        <v>30</v>
      </c>
      <c r="D2385" s="10"/>
      <c r="E2385"/>
      <c r="F2385"/>
      <c r="G2385" t="s">
        <v>23</v>
      </c>
      <c r="H2385">
        <v>126</v>
      </c>
      <c r="I2385" t="s">
        <v>83</v>
      </c>
      <c r="J2385" t="s">
        <v>84</v>
      </c>
      <c r="K2385" s="2">
        <v>2</v>
      </c>
      <c r="L2385" s="2">
        <v>-2</v>
      </c>
      <c r="N2385" s="2">
        <f t="shared" si="168"/>
        <v>862</v>
      </c>
      <c r="O2385" s="2">
        <f t="shared" si="169"/>
        <v>1323.8</v>
      </c>
      <c r="P2385" s="2">
        <f t="shared" si="170"/>
        <v>461.79999999999995</v>
      </c>
      <c r="Q2385" s="3">
        <f t="shared" si="171"/>
        <v>0.53573085846867741</v>
      </c>
    </row>
    <row r="2386" spans="1:17" x14ac:dyDescent="0.2">
      <c r="A2386" s="1" t="s">
        <v>3668</v>
      </c>
      <c r="B2386" t="s">
        <v>114</v>
      </c>
      <c r="C2386" t="s">
        <v>98</v>
      </c>
      <c r="D2386" s="10">
        <v>41340</v>
      </c>
      <c r="E2386" t="s">
        <v>115</v>
      </c>
      <c r="F2386"/>
      <c r="G2386" t="s">
        <v>18</v>
      </c>
      <c r="H2386">
        <v>23</v>
      </c>
      <c r="I2386" t="s">
        <v>116</v>
      </c>
      <c r="J2386" t="s">
        <v>117</v>
      </c>
      <c r="K2386" s="2">
        <v>2</v>
      </c>
      <c r="L2386" s="2">
        <v>-2</v>
      </c>
      <c r="N2386" s="2">
        <f t="shared" si="168"/>
        <v>860</v>
      </c>
      <c r="O2386" s="2">
        <f t="shared" si="169"/>
        <v>1323.8</v>
      </c>
      <c r="P2386" s="2">
        <f t="shared" si="170"/>
        <v>463.79999999999995</v>
      </c>
      <c r="Q2386" s="3">
        <f t="shared" si="171"/>
        <v>0.53930232558139524</v>
      </c>
    </row>
    <row r="2387" spans="1:17" x14ac:dyDescent="0.2">
      <c r="A2387" s="1" t="s">
        <v>3669</v>
      </c>
      <c r="B2387"/>
      <c r="C2387" t="s">
        <v>98</v>
      </c>
      <c r="D2387" s="10"/>
      <c r="E2387"/>
      <c r="F2387"/>
      <c r="G2387" t="s">
        <v>23</v>
      </c>
      <c r="H2387">
        <v>67</v>
      </c>
      <c r="I2387" t="s">
        <v>16</v>
      </c>
      <c r="J2387" t="s">
        <v>17</v>
      </c>
      <c r="K2387" s="2">
        <v>2</v>
      </c>
      <c r="L2387" s="2">
        <v>-2</v>
      </c>
      <c r="N2387" s="2">
        <f t="shared" si="168"/>
        <v>858</v>
      </c>
      <c r="O2387" s="2">
        <f t="shared" si="169"/>
        <v>1323.8</v>
      </c>
      <c r="P2387" s="2">
        <f t="shared" si="170"/>
        <v>465.79999999999995</v>
      </c>
      <c r="Q2387" s="3">
        <f t="shared" si="171"/>
        <v>0.54289044289044286</v>
      </c>
    </row>
    <row r="2388" spans="1:17" x14ac:dyDescent="0.2">
      <c r="A2388" s="1" t="s">
        <v>3670</v>
      </c>
      <c r="B2388"/>
      <c r="C2388" t="s">
        <v>98</v>
      </c>
      <c r="D2388" s="10"/>
      <c r="E2388"/>
      <c r="F2388"/>
      <c r="G2388" t="s">
        <v>23</v>
      </c>
      <c r="H2388">
        <v>67</v>
      </c>
      <c r="I2388" t="s">
        <v>118</v>
      </c>
      <c r="J2388" t="s">
        <v>119</v>
      </c>
      <c r="K2388" s="2">
        <v>2</v>
      </c>
      <c r="L2388" s="2">
        <v>-2</v>
      </c>
      <c r="N2388" s="2">
        <f t="shared" si="168"/>
        <v>856</v>
      </c>
      <c r="O2388" s="2">
        <f t="shared" si="169"/>
        <v>1323.8</v>
      </c>
      <c r="P2388" s="2">
        <f t="shared" si="170"/>
        <v>467.79999999999995</v>
      </c>
      <c r="Q2388" s="3">
        <f t="shared" si="171"/>
        <v>0.54649532710280369</v>
      </c>
    </row>
    <row r="2389" spans="1:17" x14ac:dyDescent="0.2">
      <c r="A2389" s="1" t="s">
        <v>3671</v>
      </c>
      <c r="B2389" t="s">
        <v>120</v>
      </c>
      <c r="C2389" t="s">
        <v>8</v>
      </c>
      <c r="D2389" s="10">
        <v>41340</v>
      </c>
      <c r="E2389" t="s">
        <v>121</v>
      </c>
      <c r="F2389"/>
      <c r="G2389" t="s">
        <v>18</v>
      </c>
      <c r="H2389">
        <v>29</v>
      </c>
      <c r="I2389" t="s">
        <v>77</v>
      </c>
      <c r="J2389" t="s">
        <v>78</v>
      </c>
      <c r="K2389" s="2">
        <v>2</v>
      </c>
      <c r="L2389" s="2">
        <v>-2</v>
      </c>
      <c r="N2389" s="2">
        <f t="shared" si="168"/>
        <v>854</v>
      </c>
      <c r="O2389" s="2">
        <f t="shared" si="169"/>
        <v>1323.8</v>
      </c>
      <c r="P2389" s="2">
        <f t="shared" si="170"/>
        <v>469.79999999999995</v>
      </c>
      <c r="Q2389" s="3">
        <f t="shared" si="171"/>
        <v>0.55011709601873526</v>
      </c>
    </row>
    <row r="2390" spans="1:17" x14ac:dyDescent="0.2">
      <c r="A2390" s="1" t="s">
        <v>3672</v>
      </c>
      <c r="B2390"/>
      <c r="C2390" t="s">
        <v>8</v>
      </c>
      <c r="D2390" s="10"/>
      <c r="E2390"/>
      <c r="F2390"/>
      <c r="G2390" t="s">
        <v>23</v>
      </c>
      <c r="H2390">
        <v>51</v>
      </c>
      <c r="I2390" t="s">
        <v>106</v>
      </c>
      <c r="J2390" t="s">
        <v>107</v>
      </c>
      <c r="K2390" s="2">
        <v>2</v>
      </c>
      <c r="L2390" s="2">
        <v>-2</v>
      </c>
      <c r="N2390" s="2">
        <f t="shared" si="168"/>
        <v>852</v>
      </c>
      <c r="O2390" s="2">
        <f t="shared" si="169"/>
        <v>1323.8</v>
      </c>
      <c r="P2390" s="2">
        <f t="shared" si="170"/>
        <v>471.79999999999995</v>
      </c>
      <c r="Q2390" s="3">
        <f t="shared" si="171"/>
        <v>0.5537558685446009</v>
      </c>
    </row>
    <row r="2391" spans="1:17" x14ac:dyDescent="0.2">
      <c r="A2391" s="1" t="s">
        <v>3673</v>
      </c>
      <c r="B2391"/>
      <c r="C2391" t="s">
        <v>8</v>
      </c>
      <c r="D2391" s="10"/>
      <c r="E2391"/>
      <c r="F2391"/>
      <c r="G2391" t="s">
        <v>23</v>
      </c>
      <c r="H2391">
        <v>51</v>
      </c>
      <c r="I2391" t="s">
        <v>122</v>
      </c>
      <c r="J2391" t="s">
        <v>123</v>
      </c>
      <c r="K2391" s="2">
        <v>2</v>
      </c>
      <c r="L2391" s="2">
        <v>-2</v>
      </c>
      <c r="N2391" s="2">
        <f t="shared" si="168"/>
        <v>850</v>
      </c>
      <c r="O2391" s="2">
        <f t="shared" si="169"/>
        <v>1323.8</v>
      </c>
      <c r="P2391" s="2">
        <f t="shared" si="170"/>
        <v>473.79999999999995</v>
      </c>
      <c r="Q2391" s="3">
        <f t="shared" si="171"/>
        <v>0.55741176470588227</v>
      </c>
    </row>
    <row r="2392" spans="1:17" x14ac:dyDescent="0.2">
      <c r="A2392" s="1" t="s">
        <v>3674</v>
      </c>
      <c r="B2392" t="s">
        <v>104</v>
      </c>
      <c r="C2392" t="s">
        <v>8</v>
      </c>
      <c r="D2392" s="10">
        <v>41333</v>
      </c>
      <c r="E2392" t="s">
        <v>105</v>
      </c>
      <c r="F2392"/>
      <c r="G2392" t="s">
        <v>23</v>
      </c>
      <c r="H2392">
        <v>67</v>
      </c>
      <c r="I2392" t="s">
        <v>89</v>
      </c>
      <c r="J2392" t="s">
        <v>90</v>
      </c>
      <c r="K2392" s="2">
        <v>2</v>
      </c>
      <c r="L2392" s="2">
        <v>-2</v>
      </c>
      <c r="N2392" s="2">
        <f t="shared" si="168"/>
        <v>848</v>
      </c>
      <c r="O2392" s="2">
        <f t="shared" si="169"/>
        <v>1323.8</v>
      </c>
      <c r="P2392" s="2">
        <f t="shared" si="170"/>
        <v>475.79999999999995</v>
      </c>
      <c r="Q2392" s="3">
        <f t="shared" si="171"/>
        <v>0.56108490566037728</v>
      </c>
    </row>
    <row r="2393" spans="1:17" x14ac:dyDescent="0.2">
      <c r="A2393" s="1" t="s">
        <v>3675</v>
      </c>
      <c r="B2393"/>
      <c r="C2393" t="s">
        <v>8</v>
      </c>
      <c r="D2393" s="10"/>
      <c r="E2393"/>
      <c r="F2393"/>
      <c r="G2393" t="s">
        <v>23</v>
      </c>
      <c r="H2393">
        <v>101</v>
      </c>
      <c r="I2393" t="s">
        <v>106</v>
      </c>
      <c r="J2393" t="s">
        <v>107</v>
      </c>
      <c r="K2393" s="2">
        <v>2</v>
      </c>
      <c r="L2393" s="2">
        <v>-2</v>
      </c>
      <c r="N2393" s="2">
        <f t="shared" si="168"/>
        <v>846</v>
      </c>
      <c r="O2393" s="2">
        <f t="shared" si="169"/>
        <v>1323.8</v>
      </c>
      <c r="P2393" s="2">
        <f t="shared" si="170"/>
        <v>477.79999999999995</v>
      </c>
      <c r="Q2393" s="3">
        <f t="shared" si="171"/>
        <v>0.56477541371158391</v>
      </c>
    </row>
    <row r="2394" spans="1:17" x14ac:dyDescent="0.2">
      <c r="A2394" s="1" t="s">
        <v>3676</v>
      </c>
      <c r="B2394" t="s">
        <v>108</v>
      </c>
      <c r="C2394" t="s">
        <v>30</v>
      </c>
      <c r="D2394" s="10">
        <v>41333</v>
      </c>
      <c r="E2394" t="s">
        <v>109</v>
      </c>
      <c r="F2394"/>
      <c r="G2394" t="s">
        <v>18</v>
      </c>
      <c r="H2394">
        <v>19</v>
      </c>
      <c r="I2394" t="s">
        <v>110</v>
      </c>
      <c r="J2394" t="s">
        <v>111</v>
      </c>
      <c r="K2394" s="2">
        <v>2</v>
      </c>
      <c r="L2394" s="2">
        <v>-2</v>
      </c>
      <c r="N2394" s="2">
        <f t="shared" si="168"/>
        <v>844</v>
      </c>
      <c r="O2394" s="2">
        <f t="shared" si="169"/>
        <v>1323.8</v>
      </c>
      <c r="P2394" s="2">
        <f t="shared" si="170"/>
        <v>479.79999999999995</v>
      </c>
      <c r="Q2394" s="3">
        <f t="shared" si="171"/>
        <v>0.56848341232227484</v>
      </c>
    </row>
    <row r="2395" spans="1:17" x14ac:dyDescent="0.2">
      <c r="A2395" s="1" t="s">
        <v>3677</v>
      </c>
      <c r="B2395"/>
      <c r="C2395" t="s">
        <v>30</v>
      </c>
      <c r="D2395" s="10"/>
      <c r="E2395"/>
      <c r="F2395"/>
      <c r="G2395" t="s">
        <v>23</v>
      </c>
      <c r="H2395">
        <v>81</v>
      </c>
      <c r="I2395" t="s">
        <v>83</v>
      </c>
      <c r="J2395" t="s">
        <v>84</v>
      </c>
      <c r="K2395" s="2">
        <v>2</v>
      </c>
      <c r="L2395" s="2">
        <v>-2</v>
      </c>
      <c r="N2395" s="2">
        <f t="shared" si="168"/>
        <v>842</v>
      </c>
      <c r="O2395" s="2">
        <f t="shared" si="169"/>
        <v>1323.8</v>
      </c>
      <c r="P2395" s="2">
        <f t="shared" si="170"/>
        <v>481.79999999999995</v>
      </c>
      <c r="Q2395" s="3">
        <f t="shared" si="171"/>
        <v>0.57220902612826596</v>
      </c>
    </row>
    <row r="2396" spans="1:17" x14ac:dyDescent="0.2">
      <c r="A2396" s="1" t="s">
        <v>3678</v>
      </c>
      <c r="B2396"/>
      <c r="C2396" t="s">
        <v>30</v>
      </c>
      <c r="D2396" s="10"/>
      <c r="E2396"/>
      <c r="F2396"/>
      <c r="G2396" t="s">
        <v>23</v>
      </c>
      <c r="H2396">
        <v>67</v>
      </c>
      <c r="I2396" t="s">
        <v>112</v>
      </c>
      <c r="J2396" t="s">
        <v>113</v>
      </c>
      <c r="K2396" s="2">
        <v>2</v>
      </c>
      <c r="L2396" s="2">
        <v>-2</v>
      </c>
      <c r="N2396" s="2">
        <f t="shared" si="168"/>
        <v>840</v>
      </c>
      <c r="O2396" s="2">
        <f t="shared" si="169"/>
        <v>1323.8</v>
      </c>
      <c r="P2396" s="2">
        <f t="shared" si="170"/>
        <v>483.79999999999995</v>
      </c>
      <c r="Q2396" s="3">
        <f t="shared" si="171"/>
        <v>0.57595238095238099</v>
      </c>
    </row>
    <row r="2397" spans="1:17" x14ac:dyDescent="0.2">
      <c r="A2397" s="1" t="s">
        <v>3679</v>
      </c>
      <c r="B2397" t="s">
        <v>97</v>
      </c>
      <c r="C2397" t="s">
        <v>98</v>
      </c>
      <c r="D2397" s="10">
        <v>41325</v>
      </c>
      <c r="E2397" t="s">
        <v>99</v>
      </c>
      <c r="F2397"/>
      <c r="G2397" t="s">
        <v>23</v>
      </c>
      <c r="H2397">
        <v>81</v>
      </c>
      <c r="I2397" t="s">
        <v>16</v>
      </c>
      <c r="J2397" t="s">
        <v>17</v>
      </c>
      <c r="K2397" s="2">
        <v>2</v>
      </c>
      <c r="L2397" s="2">
        <v>-2</v>
      </c>
      <c r="N2397" s="2">
        <f t="shared" ref="N2397:N2460" si="172">IF(L2397&lt;&gt;0,N2398+K2397,N2398)</f>
        <v>838</v>
      </c>
      <c r="O2397" s="2">
        <f t="shared" ref="O2397:O2460" si="173">IF(L2397&gt;0,O2398+L2397,O2398)</f>
        <v>1323.8</v>
      </c>
      <c r="P2397" s="2">
        <f t="shared" ref="P2397:P2460" si="174">O2397-N2397</f>
        <v>485.79999999999995</v>
      </c>
      <c r="Q2397" s="3">
        <f t="shared" ref="Q2397:Q2460" si="175">(1/N2397)*P2397</f>
        <v>0.5797136038186157</v>
      </c>
    </row>
    <row r="2398" spans="1:17" x14ac:dyDescent="0.2">
      <c r="A2398" s="1" t="s">
        <v>3680</v>
      </c>
      <c r="B2398"/>
      <c r="C2398" t="s">
        <v>98</v>
      </c>
      <c r="D2398" s="10"/>
      <c r="E2398"/>
      <c r="F2398"/>
      <c r="G2398" t="s">
        <v>18</v>
      </c>
      <c r="H2398">
        <v>36</v>
      </c>
      <c r="I2398" t="s">
        <v>100</v>
      </c>
      <c r="J2398" t="s">
        <v>101</v>
      </c>
      <c r="K2398" s="2">
        <v>2</v>
      </c>
      <c r="L2398" s="2">
        <v>-2</v>
      </c>
      <c r="N2398" s="2">
        <f t="shared" si="172"/>
        <v>836</v>
      </c>
      <c r="O2398" s="2">
        <f t="shared" si="173"/>
        <v>1323.8</v>
      </c>
      <c r="P2398" s="2">
        <f t="shared" si="174"/>
        <v>487.79999999999995</v>
      </c>
      <c r="Q2398" s="3">
        <f t="shared" si="175"/>
        <v>0.58349282296650706</v>
      </c>
    </row>
    <row r="2399" spans="1:17" x14ac:dyDescent="0.2">
      <c r="A2399" s="1" t="s">
        <v>3681</v>
      </c>
      <c r="B2399"/>
      <c r="C2399" t="s">
        <v>98</v>
      </c>
      <c r="D2399" s="10"/>
      <c r="E2399"/>
      <c r="F2399"/>
      <c r="G2399" t="s">
        <v>23</v>
      </c>
      <c r="H2399">
        <v>81</v>
      </c>
      <c r="I2399" t="s">
        <v>102</v>
      </c>
      <c r="J2399" t="s">
        <v>103</v>
      </c>
      <c r="K2399" s="2">
        <v>2</v>
      </c>
      <c r="L2399" s="2">
        <v>-2</v>
      </c>
      <c r="N2399" s="2">
        <f t="shared" si="172"/>
        <v>834</v>
      </c>
      <c r="O2399" s="2">
        <f t="shared" si="173"/>
        <v>1323.8</v>
      </c>
      <c r="P2399" s="2">
        <f t="shared" si="174"/>
        <v>489.79999999999995</v>
      </c>
      <c r="Q2399" s="3">
        <f t="shared" si="175"/>
        <v>0.58729016786570731</v>
      </c>
    </row>
    <row r="2400" spans="1:17" x14ac:dyDescent="0.2">
      <c r="A2400" s="1" t="s">
        <v>3682</v>
      </c>
      <c r="B2400" t="s">
        <v>87</v>
      </c>
      <c r="C2400" t="s">
        <v>8</v>
      </c>
      <c r="D2400" s="10">
        <v>41319</v>
      </c>
      <c r="E2400" t="s">
        <v>88</v>
      </c>
      <c r="F2400"/>
      <c r="G2400" t="s">
        <v>23</v>
      </c>
      <c r="H2400">
        <v>61</v>
      </c>
      <c r="I2400" t="s">
        <v>16</v>
      </c>
      <c r="J2400" t="s">
        <v>17</v>
      </c>
      <c r="K2400" s="2">
        <v>2</v>
      </c>
      <c r="L2400" s="2">
        <v>-2</v>
      </c>
      <c r="N2400" s="2">
        <f t="shared" si="172"/>
        <v>832</v>
      </c>
      <c r="O2400" s="2">
        <f t="shared" si="173"/>
        <v>1323.8</v>
      </c>
      <c r="P2400" s="2">
        <f t="shared" si="174"/>
        <v>491.79999999999995</v>
      </c>
      <c r="Q2400" s="3">
        <f t="shared" si="175"/>
        <v>0.59110576923076918</v>
      </c>
    </row>
    <row r="2401" spans="1:17" x14ac:dyDescent="0.2">
      <c r="A2401" s="1" t="s">
        <v>3683</v>
      </c>
      <c r="B2401"/>
      <c r="C2401" t="s">
        <v>8</v>
      </c>
      <c r="D2401" s="10"/>
      <c r="E2401"/>
      <c r="F2401"/>
      <c r="G2401" t="s">
        <v>23</v>
      </c>
      <c r="H2401">
        <v>41</v>
      </c>
      <c r="I2401" t="s">
        <v>62</v>
      </c>
      <c r="J2401" t="s">
        <v>63</v>
      </c>
      <c r="K2401" s="2">
        <v>2</v>
      </c>
      <c r="L2401" s="2">
        <v>-2</v>
      </c>
      <c r="N2401" s="2">
        <f t="shared" si="172"/>
        <v>830</v>
      </c>
      <c r="O2401" s="2">
        <f t="shared" si="173"/>
        <v>1323.8</v>
      </c>
      <c r="P2401" s="2">
        <f t="shared" si="174"/>
        <v>493.79999999999995</v>
      </c>
      <c r="Q2401" s="3">
        <f t="shared" si="175"/>
        <v>0.5949397590361446</v>
      </c>
    </row>
    <row r="2402" spans="1:17" x14ac:dyDescent="0.2">
      <c r="A2402" s="1" t="s">
        <v>3684</v>
      </c>
      <c r="B2402"/>
      <c r="C2402" t="s">
        <v>8</v>
      </c>
      <c r="D2402" s="10"/>
      <c r="E2402"/>
      <c r="F2402"/>
      <c r="G2402" t="s">
        <v>23</v>
      </c>
      <c r="H2402">
        <v>61</v>
      </c>
      <c r="I2402" t="s">
        <v>89</v>
      </c>
      <c r="J2402" t="s">
        <v>90</v>
      </c>
      <c r="K2402" s="2">
        <v>2</v>
      </c>
      <c r="L2402" s="2">
        <v>-2</v>
      </c>
      <c r="N2402" s="2">
        <f t="shared" si="172"/>
        <v>828</v>
      </c>
      <c r="O2402" s="2">
        <f t="shared" si="173"/>
        <v>1323.8</v>
      </c>
      <c r="P2402" s="2">
        <f t="shared" si="174"/>
        <v>495.79999999999995</v>
      </c>
      <c r="Q2402" s="3">
        <f t="shared" si="175"/>
        <v>0.59879227053140083</v>
      </c>
    </row>
    <row r="2403" spans="1:17" x14ac:dyDescent="0.2">
      <c r="A2403" s="1" t="s">
        <v>3685</v>
      </c>
      <c r="B2403" t="s">
        <v>91</v>
      </c>
      <c r="C2403" t="s">
        <v>30</v>
      </c>
      <c r="D2403" s="10">
        <v>41319</v>
      </c>
      <c r="E2403" t="s">
        <v>92</v>
      </c>
      <c r="F2403"/>
      <c r="G2403" t="s">
        <v>23</v>
      </c>
      <c r="H2403">
        <v>61</v>
      </c>
      <c r="I2403" t="s">
        <v>81</v>
      </c>
      <c r="J2403" t="s">
        <v>82</v>
      </c>
      <c r="K2403" s="2">
        <v>2</v>
      </c>
      <c r="L2403" s="2">
        <v>4</v>
      </c>
      <c r="N2403" s="2">
        <f t="shared" si="172"/>
        <v>826</v>
      </c>
      <c r="O2403" s="2">
        <f t="shared" si="173"/>
        <v>1323.8</v>
      </c>
      <c r="P2403" s="2">
        <f t="shared" si="174"/>
        <v>497.79999999999995</v>
      </c>
      <c r="Q2403" s="3">
        <f t="shared" si="175"/>
        <v>0.60266343825665858</v>
      </c>
    </row>
    <row r="2404" spans="1:17" x14ac:dyDescent="0.2">
      <c r="A2404" s="1" t="s">
        <v>3686</v>
      </c>
      <c r="B2404"/>
      <c r="C2404" t="s">
        <v>30</v>
      </c>
      <c r="D2404" s="10"/>
      <c r="E2404"/>
      <c r="F2404"/>
      <c r="G2404" t="s">
        <v>23</v>
      </c>
      <c r="H2404">
        <v>41</v>
      </c>
      <c r="I2404" t="s">
        <v>93</v>
      </c>
      <c r="J2404" t="s">
        <v>94</v>
      </c>
      <c r="K2404" s="2">
        <v>2</v>
      </c>
      <c r="L2404" s="2">
        <v>-2</v>
      </c>
      <c r="N2404" s="2">
        <f t="shared" si="172"/>
        <v>824</v>
      </c>
      <c r="O2404" s="2">
        <f t="shared" si="173"/>
        <v>1319.8</v>
      </c>
      <c r="P2404" s="2">
        <f t="shared" si="174"/>
        <v>495.79999999999995</v>
      </c>
      <c r="Q2404" s="3">
        <f t="shared" si="175"/>
        <v>0.60169902912621354</v>
      </c>
    </row>
    <row r="2405" spans="1:17" x14ac:dyDescent="0.2">
      <c r="A2405" s="1" t="s">
        <v>3687</v>
      </c>
      <c r="B2405"/>
      <c r="C2405" t="s">
        <v>30</v>
      </c>
      <c r="D2405" s="10"/>
      <c r="E2405"/>
      <c r="F2405"/>
      <c r="G2405" t="s">
        <v>23</v>
      </c>
      <c r="H2405">
        <v>71</v>
      </c>
      <c r="I2405" t="s">
        <v>95</v>
      </c>
      <c r="J2405" t="s">
        <v>96</v>
      </c>
      <c r="K2405" s="2">
        <v>2</v>
      </c>
      <c r="L2405" s="2">
        <v>-2</v>
      </c>
      <c r="N2405" s="2">
        <f t="shared" si="172"/>
        <v>822</v>
      </c>
      <c r="O2405" s="2">
        <f t="shared" si="173"/>
        <v>1319.8</v>
      </c>
      <c r="P2405" s="2">
        <f t="shared" si="174"/>
        <v>497.79999999999995</v>
      </c>
      <c r="Q2405" s="3">
        <f t="shared" si="175"/>
        <v>0.60559610705596101</v>
      </c>
    </row>
    <row r="2406" spans="1:17" x14ac:dyDescent="0.2">
      <c r="A2406" s="1" t="s">
        <v>3688</v>
      </c>
      <c r="B2406" t="s">
        <v>72</v>
      </c>
      <c r="C2406" t="s">
        <v>8</v>
      </c>
      <c r="D2406" s="10">
        <v>41312</v>
      </c>
      <c r="E2406" t="s">
        <v>73</v>
      </c>
      <c r="F2406"/>
      <c r="G2406" t="s">
        <v>47</v>
      </c>
      <c r="H2406">
        <v>8.5</v>
      </c>
      <c r="I2406" t="s">
        <v>74</v>
      </c>
      <c r="J2406" t="s">
        <v>75</v>
      </c>
      <c r="K2406" s="2">
        <v>4</v>
      </c>
      <c r="L2406" s="2">
        <v>-4</v>
      </c>
      <c r="N2406" s="2">
        <f t="shared" si="172"/>
        <v>820</v>
      </c>
      <c r="O2406" s="2">
        <f t="shared" si="173"/>
        <v>1319.8</v>
      </c>
      <c r="P2406" s="2">
        <f t="shared" si="174"/>
        <v>499.79999999999995</v>
      </c>
      <c r="Q2406" s="3">
        <f t="shared" si="175"/>
        <v>0.60951219512195121</v>
      </c>
    </row>
    <row r="2407" spans="1:17" x14ac:dyDescent="0.2">
      <c r="A2407" s="1" t="s">
        <v>3689</v>
      </c>
      <c r="B2407"/>
      <c r="C2407" t="s">
        <v>8</v>
      </c>
      <c r="D2407" s="10"/>
      <c r="E2407"/>
      <c r="F2407"/>
      <c r="G2407" t="s">
        <v>23</v>
      </c>
      <c r="H2407">
        <v>41</v>
      </c>
      <c r="I2407" t="s">
        <v>76</v>
      </c>
      <c r="J2407" t="s">
        <v>63</v>
      </c>
      <c r="K2407" s="2">
        <v>2</v>
      </c>
      <c r="L2407" s="2">
        <v>-2</v>
      </c>
      <c r="N2407" s="2">
        <f t="shared" si="172"/>
        <v>816</v>
      </c>
      <c r="O2407" s="2">
        <f t="shared" si="173"/>
        <v>1319.8</v>
      </c>
      <c r="P2407" s="2">
        <f t="shared" si="174"/>
        <v>503.79999999999995</v>
      </c>
      <c r="Q2407" s="3">
        <f t="shared" si="175"/>
        <v>0.61740196078431364</v>
      </c>
    </row>
    <row r="2408" spans="1:17" x14ac:dyDescent="0.2">
      <c r="A2408" s="1" t="s">
        <v>3690</v>
      </c>
      <c r="B2408"/>
      <c r="C2408" t="s">
        <v>8</v>
      </c>
      <c r="D2408" s="10"/>
      <c r="E2408"/>
      <c r="F2408"/>
      <c r="G2408" t="s">
        <v>23</v>
      </c>
      <c r="H2408">
        <v>101</v>
      </c>
      <c r="I2408" t="s">
        <v>77</v>
      </c>
      <c r="J2408" t="s">
        <v>78</v>
      </c>
      <c r="K2408" s="2">
        <v>2</v>
      </c>
      <c r="L2408" s="2">
        <v>26</v>
      </c>
      <c r="N2408" s="2">
        <f t="shared" si="172"/>
        <v>814</v>
      </c>
      <c r="O2408" s="2">
        <f t="shared" si="173"/>
        <v>1319.8</v>
      </c>
      <c r="P2408" s="2">
        <f t="shared" si="174"/>
        <v>505.79999999999995</v>
      </c>
      <c r="Q2408" s="3">
        <f t="shared" si="175"/>
        <v>0.62137592137592135</v>
      </c>
    </row>
    <row r="2409" spans="1:17" x14ac:dyDescent="0.2">
      <c r="A2409" s="1" t="s">
        <v>3691</v>
      </c>
      <c r="B2409" t="s">
        <v>79</v>
      </c>
      <c r="C2409" t="s">
        <v>30</v>
      </c>
      <c r="D2409" s="10">
        <v>41312</v>
      </c>
      <c r="E2409" t="s">
        <v>80</v>
      </c>
      <c r="F2409"/>
      <c r="G2409" t="s">
        <v>23</v>
      </c>
      <c r="H2409">
        <v>71</v>
      </c>
      <c r="I2409" t="s">
        <v>81</v>
      </c>
      <c r="J2409" t="s">
        <v>82</v>
      </c>
      <c r="K2409" s="2">
        <v>2</v>
      </c>
      <c r="L2409" s="2">
        <v>-2</v>
      </c>
      <c r="N2409" s="2">
        <f t="shared" si="172"/>
        <v>812</v>
      </c>
      <c r="O2409" s="2">
        <f t="shared" si="173"/>
        <v>1293.8</v>
      </c>
      <c r="P2409" s="2">
        <f t="shared" si="174"/>
        <v>481.79999999999995</v>
      </c>
      <c r="Q2409" s="3">
        <f t="shared" si="175"/>
        <v>0.59334975369458121</v>
      </c>
    </row>
    <row r="2410" spans="1:17" x14ac:dyDescent="0.2">
      <c r="A2410" s="1" t="s">
        <v>3692</v>
      </c>
      <c r="B2410"/>
      <c r="C2410" t="s">
        <v>30</v>
      </c>
      <c r="D2410" s="10"/>
      <c r="E2410"/>
      <c r="F2410"/>
      <c r="G2410" t="s">
        <v>23</v>
      </c>
      <c r="H2410">
        <v>61</v>
      </c>
      <c r="I2410" t="s">
        <v>83</v>
      </c>
      <c r="J2410" t="s">
        <v>84</v>
      </c>
      <c r="K2410" s="2">
        <v>2</v>
      </c>
      <c r="L2410" s="2">
        <v>-2</v>
      </c>
      <c r="N2410" s="2">
        <f t="shared" si="172"/>
        <v>810</v>
      </c>
      <c r="O2410" s="2">
        <f t="shared" si="173"/>
        <v>1293.8</v>
      </c>
      <c r="P2410" s="2">
        <f t="shared" si="174"/>
        <v>483.79999999999995</v>
      </c>
      <c r="Q2410" s="3">
        <f t="shared" si="175"/>
        <v>0.5972839506172839</v>
      </c>
    </row>
    <row r="2411" spans="1:17" x14ac:dyDescent="0.2">
      <c r="A2411" s="1" t="s">
        <v>3693</v>
      </c>
      <c r="B2411"/>
      <c r="C2411" t="s">
        <v>30</v>
      </c>
      <c r="D2411" s="10"/>
      <c r="E2411"/>
      <c r="F2411"/>
      <c r="G2411" t="s">
        <v>23</v>
      </c>
      <c r="H2411">
        <v>81</v>
      </c>
      <c r="I2411" t="s">
        <v>85</v>
      </c>
      <c r="J2411" t="s">
        <v>86</v>
      </c>
      <c r="K2411" s="2">
        <v>2</v>
      </c>
      <c r="L2411" s="2">
        <v>-2</v>
      </c>
      <c r="N2411" s="2">
        <f t="shared" si="172"/>
        <v>808</v>
      </c>
      <c r="O2411" s="2">
        <f t="shared" si="173"/>
        <v>1293.8</v>
      </c>
      <c r="P2411" s="2">
        <f t="shared" si="174"/>
        <v>485.79999999999995</v>
      </c>
      <c r="Q2411" s="3">
        <f t="shared" si="175"/>
        <v>0.60123762376237622</v>
      </c>
    </row>
    <row r="2412" spans="1:17" x14ac:dyDescent="0.2">
      <c r="A2412" s="1" t="s">
        <v>3694</v>
      </c>
      <c r="B2412" t="s">
        <v>58</v>
      </c>
      <c r="C2412" t="s">
        <v>8</v>
      </c>
      <c r="D2412" s="10">
        <v>41305</v>
      </c>
      <c r="E2412" t="s">
        <v>59</v>
      </c>
      <c r="F2412"/>
      <c r="G2412" t="s">
        <v>23</v>
      </c>
      <c r="H2412">
        <v>51</v>
      </c>
      <c r="I2412" t="s">
        <v>60</v>
      </c>
      <c r="J2412" t="s">
        <v>61</v>
      </c>
      <c r="K2412" s="2">
        <v>2</v>
      </c>
      <c r="L2412" s="2">
        <v>-2</v>
      </c>
      <c r="N2412" s="2">
        <f t="shared" si="172"/>
        <v>806</v>
      </c>
      <c r="O2412" s="2">
        <f t="shared" si="173"/>
        <v>1293.8</v>
      </c>
      <c r="P2412" s="2">
        <f t="shared" si="174"/>
        <v>487.79999999999995</v>
      </c>
      <c r="Q2412" s="3">
        <f t="shared" si="175"/>
        <v>0.60521091811414385</v>
      </c>
    </row>
    <row r="2413" spans="1:17" x14ac:dyDescent="0.2">
      <c r="A2413" s="1" t="s">
        <v>3695</v>
      </c>
      <c r="B2413"/>
      <c r="C2413" t="s">
        <v>8</v>
      </c>
      <c r="D2413" s="10"/>
      <c r="E2413"/>
      <c r="F2413"/>
      <c r="G2413" t="s">
        <v>23</v>
      </c>
      <c r="H2413">
        <v>67</v>
      </c>
      <c r="I2413" t="s">
        <v>62</v>
      </c>
      <c r="J2413" t="s">
        <v>63</v>
      </c>
      <c r="K2413" s="2">
        <v>2</v>
      </c>
      <c r="L2413" s="2">
        <v>17.5</v>
      </c>
      <c r="N2413" s="2">
        <f t="shared" si="172"/>
        <v>804</v>
      </c>
      <c r="O2413" s="2">
        <f t="shared" si="173"/>
        <v>1293.8</v>
      </c>
      <c r="P2413" s="2">
        <f t="shared" si="174"/>
        <v>489.79999999999995</v>
      </c>
      <c r="Q2413" s="3">
        <f t="shared" si="175"/>
        <v>0.60920398009950238</v>
      </c>
    </row>
    <row r="2414" spans="1:17" x14ac:dyDescent="0.2">
      <c r="A2414" s="1" t="s">
        <v>3696</v>
      </c>
      <c r="B2414" t="s">
        <v>64</v>
      </c>
      <c r="C2414" t="s">
        <v>30</v>
      </c>
      <c r="D2414" s="10">
        <v>41305</v>
      </c>
      <c r="E2414" t="s">
        <v>65</v>
      </c>
      <c r="F2414"/>
      <c r="G2414" t="s">
        <v>47</v>
      </c>
      <c r="H2414">
        <v>7</v>
      </c>
      <c r="I2414" t="s">
        <v>66</v>
      </c>
      <c r="J2414" t="s">
        <v>67</v>
      </c>
      <c r="K2414" s="2">
        <v>4</v>
      </c>
      <c r="L2414" s="2">
        <v>-4</v>
      </c>
      <c r="N2414" s="2">
        <f t="shared" si="172"/>
        <v>802</v>
      </c>
      <c r="O2414" s="2">
        <f t="shared" si="173"/>
        <v>1276.3</v>
      </c>
      <c r="P2414" s="2">
        <f t="shared" si="174"/>
        <v>474.29999999999995</v>
      </c>
      <c r="Q2414" s="3">
        <f t="shared" si="175"/>
        <v>0.5913965087281795</v>
      </c>
    </row>
    <row r="2415" spans="1:17" x14ac:dyDescent="0.2">
      <c r="A2415" s="1" t="s">
        <v>3697</v>
      </c>
      <c r="B2415"/>
      <c r="C2415" t="s">
        <v>30</v>
      </c>
      <c r="D2415" s="10"/>
      <c r="E2415"/>
      <c r="F2415"/>
      <c r="G2415" t="s">
        <v>23</v>
      </c>
      <c r="H2415">
        <v>67</v>
      </c>
      <c r="I2415" t="s">
        <v>68</v>
      </c>
      <c r="J2415" t="s">
        <v>69</v>
      </c>
      <c r="K2415" s="2">
        <v>2</v>
      </c>
      <c r="L2415" s="2">
        <v>-2</v>
      </c>
      <c r="N2415" s="2">
        <f t="shared" si="172"/>
        <v>798</v>
      </c>
      <c r="O2415" s="2">
        <f t="shared" si="173"/>
        <v>1276.3</v>
      </c>
      <c r="P2415" s="2">
        <f t="shared" si="174"/>
        <v>478.29999999999995</v>
      </c>
      <c r="Q2415" s="3">
        <f t="shared" si="175"/>
        <v>0.59937343358395978</v>
      </c>
    </row>
    <row r="2416" spans="1:17" x14ac:dyDescent="0.2">
      <c r="A2416" s="1" t="s">
        <v>3698</v>
      </c>
      <c r="B2416"/>
      <c r="C2416" t="s">
        <v>30</v>
      </c>
      <c r="D2416" s="10"/>
      <c r="E2416"/>
      <c r="F2416"/>
      <c r="G2416" t="s">
        <v>23</v>
      </c>
      <c r="H2416">
        <v>67</v>
      </c>
      <c r="I2416" t="s">
        <v>70</v>
      </c>
      <c r="J2416" t="s">
        <v>71</v>
      </c>
      <c r="K2416" s="2">
        <v>2</v>
      </c>
      <c r="L2416" s="2">
        <v>-2</v>
      </c>
      <c r="N2416" s="2">
        <f t="shared" si="172"/>
        <v>796</v>
      </c>
      <c r="O2416" s="2">
        <f t="shared" si="173"/>
        <v>1276.3</v>
      </c>
      <c r="P2416" s="2">
        <f t="shared" si="174"/>
        <v>480.29999999999995</v>
      </c>
      <c r="Q2416" s="3">
        <f t="shared" si="175"/>
        <v>0.60339195979899496</v>
      </c>
    </row>
    <row r="2417" spans="1:17" x14ac:dyDescent="0.2">
      <c r="A2417" s="1" t="s">
        <v>3699</v>
      </c>
      <c r="B2417" t="s">
        <v>45</v>
      </c>
      <c r="C2417" t="s">
        <v>8</v>
      </c>
      <c r="D2417" s="10">
        <v>41298</v>
      </c>
      <c r="E2417" t="s">
        <v>46</v>
      </c>
      <c r="F2417"/>
      <c r="G2417" t="s">
        <v>47</v>
      </c>
      <c r="H2417">
        <v>7.5</v>
      </c>
      <c r="I2417" t="s">
        <v>48</v>
      </c>
      <c r="J2417" t="s">
        <v>49</v>
      </c>
      <c r="K2417" s="2">
        <v>4</v>
      </c>
      <c r="L2417" s="2">
        <v>30</v>
      </c>
      <c r="N2417" s="2">
        <f t="shared" si="172"/>
        <v>794</v>
      </c>
      <c r="O2417" s="2">
        <f t="shared" si="173"/>
        <v>1276.3</v>
      </c>
      <c r="P2417" s="2">
        <f t="shared" si="174"/>
        <v>482.29999999999995</v>
      </c>
      <c r="Q2417" s="3">
        <f t="shared" si="175"/>
        <v>0.60743073047858931</v>
      </c>
    </row>
    <row r="2418" spans="1:17" x14ac:dyDescent="0.2">
      <c r="A2418" s="1" t="s">
        <v>3700</v>
      </c>
      <c r="B2418"/>
      <c r="C2418" t="s">
        <v>8</v>
      </c>
      <c r="D2418" s="10"/>
      <c r="E2418"/>
      <c r="F2418"/>
      <c r="G2418" t="s">
        <v>23</v>
      </c>
      <c r="H2418">
        <v>41</v>
      </c>
      <c r="I2418" t="s">
        <v>16</v>
      </c>
      <c r="J2418" t="s">
        <v>17</v>
      </c>
      <c r="K2418" s="2">
        <v>2</v>
      </c>
      <c r="L2418" s="2">
        <v>-2</v>
      </c>
      <c r="N2418" s="2">
        <f t="shared" si="172"/>
        <v>790</v>
      </c>
      <c r="O2418" s="2">
        <f t="shared" si="173"/>
        <v>1246.3</v>
      </c>
      <c r="P2418" s="2">
        <f t="shared" si="174"/>
        <v>456.29999999999995</v>
      </c>
      <c r="Q2418" s="3">
        <f t="shared" si="175"/>
        <v>0.57759493670886075</v>
      </c>
    </row>
    <row r="2419" spans="1:17" x14ac:dyDescent="0.2">
      <c r="A2419" s="1" t="s">
        <v>3701</v>
      </c>
      <c r="B2419"/>
      <c r="C2419" t="s">
        <v>8</v>
      </c>
      <c r="D2419" s="10"/>
      <c r="E2419"/>
      <c r="F2419"/>
      <c r="G2419" t="s">
        <v>23</v>
      </c>
      <c r="H2419">
        <v>56</v>
      </c>
      <c r="I2419" t="s">
        <v>50</v>
      </c>
      <c r="J2419" t="s">
        <v>51</v>
      </c>
      <c r="K2419" s="2">
        <v>2</v>
      </c>
      <c r="L2419" s="2">
        <v>-2</v>
      </c>
      <c r="N2419" s="2">
        <f t="shared" si="172"/>
        <v>788</v>
      </c>
      <c r="O2419" s="2">
        <f t="shared" si="173"/>
        <v>1246.3</v>
      </c>
      <c r="P2419" s="2">
        <f t="shared" si="174"/>
        <v>458.29999999999995</v>
      </c>
      <c r="Q2419" s="3">
        <f t="shared" si="175"/>
        <v>0.58159898477157346</v>
      </c>
    </row>
    <row r="2420" spans="1:17" x14ac:dyDescent="0.2">
      <c r="A2420" s="1" t="s">
        <v>3702</v>
      </c>
      <c r="B2420" t="s">
        <v>52</v>
      </c>
      <c r="C2420" t="s">
        <v>30</v>
      </c>
      <c r="D2420" s="10">
        <v>41297</v>
      </c>
      <c r="E2420" t="s">
        <v>53</v>
      </c>
      <c r="F2420"/>
      <c r="G2420" t="s">
        <v>18</v>
      </c>
      <c r="H2420">
        <v>26</v>
      </c>
      <c r="I2420" t="s">
        <v>54</v>
      </c>
      <c r="J2420" t="s">
        <v>55</v>
      </c>
      <c r="K2420" s="2">
        <v>2</v>
      </c>
      <c r="L2420" s="2">
        <v>-2</v>
      </c>
      <c r="N2420" s="2">
        <f t="shared" si="172"/>
        <v>786</v>
      </c>
      <c r="O2420" s="2">
        <f t="shared" si="173"/>
        <v>1246.3</v>
      </c>
      <c r="P2420" s="2">
        <f t="shared" si="174"/>
        <v>460.29999999999995</v>
      </c>
      <c r="Q2420" s="3">
        <f t="shared" si="175"/>
        <v>0.58562340966921123</v>
      </c>
    </row>
    <row r="2421" spans="1:17" x14ac:dyDescent="0.2">
      <c r="A2421" s="1" t="s">
        <v>3703</v>
      </c>
      <c r="B2421"/>
      <c r="C2421" t="s">
        <v>30</v>
      </c>
      <c r="D2421" s="10"/>
      <c r="E2421"/>
      <c r="F2421"/>
      <c r="G2421" t="s">
        <v>23</v>
      </c>
      <c r="H2421">
        <v>51</v>
      </c>
      <c r="I2421" t="s">
        <v>43</v>
      </c>
      <c r="J2421" t="s">
        <v>44</v>
      </c>
      <c r="K2421" s="2">
        <v>2</v>
      </c>
      <c r="L2421" s="2">
        <v>-2</v>
      </c>
      <c r="N2421" s="2">
        <f t="shared" si="172"/>
        <v>784</v>
      </c>
      <c r="O2421" s="2">
        <f t="shared" si="173"/>
        <v>1246.3</v>
      </c>
      <c r="P2421" s="2">
        <f t="shared" si="174"/>
        <v>462.29999999999995</v>
      </c>
      <c r="Q2421" s="3">
        <f t="shared" si="175"/>
        <v>0.58966836734693862</v>
      </c>
    </row>
    <row r="2422" spans="1:17" x14ac:dyDescent="0.2">
      <c r="A2422" s="1" t="s">
        <v>3704</v>
      </c>
      <c r="B2422"/>
      <c r="C2422" t="s">
        <v>30</v>
      </c>
      <c r="D2422" s="10"/>
      <c r="E2422"/>
      <c r="F2422"/>
      <c r="G2422" t="s">
        <v>18</v>
      </c>
      <c r="H2422">
        <v>17</v>
      </c>
      <c r="I2422" t="s">
        <v>56</v>
      </c>
      <c r="J2422" t="s">
        <v>57</v>
      </c>
      <c r="K2422" s="2">
        <v>2</v>
      </c>
      <c r="L2422" s="2">
        <v>-2</v>
      </c>
      <c r="N2422" s="2">
        <f t="shared" si="172"/>
        <v>782</v>
      </c>
      <c r="O2422" s="2">
        <f t="shared" si="173"/>
        <v>1246.3</v>
      </c>
      <c r="P2422" s="2">
        <f t="shared" si="174"/>
        <v>464.29999999999995</v>
      </c>
      <c r="Q2422" s="3">
        <f t="shared" si="175"/>
        <v>0.59373401534526848</v>
      </c>
    </row>
    <row r="2423" spans="1:17" x14ac:dyDescent="0.2">
      <c r="A2423" s="1" t="s">
        <v>3705</v>
      </c>
      <c r="B2423" t="s">
        <v>36</v>
      </c>
      <c r="C2423" t="s">
        <v>8</v>
      </c>
      <c r="D2423" s="10">
        <v>41291</v>
      </c>
      <c r="E2423" t="s">
        <v>37</v>
      </c>
      <c r="F2423"/>
      <c r="G2423" t="s">
        <v>23</v>
      </c>
      <c r="H2423">
        <v>91</v>
      </c>
      <c r="I2423" t="s">
        <v>24</v>
      </c>
      <c r="J2423" t="s">
        <v>25</v>
      </c>
      <c r="K2423" s="2">
        <v>2</v>
      </c>
      <c r="L2423" s="2">
        <v>-2</v>
      </c>
      <c r="N2423" s="2">
        <f t="shared" si="172"/>
        <v>780</v>
      </c>
      <c r="O2423" s="2">
        <f t="shared" si="173"/>
        <v>1246.3</v>
      </c>
      <c r="P2423" s="2">
        <f t="shared" si="174"/>
        <v>466.29999999999995</v>
      </c>
      <c r="Q2423" s="3">
        <f t="shared" si="175"/>
        <v>0.59782051282051274</v>
      </c>
    </row>
    <row r="2424" spans="1:17" x14ac:dyDescent="0.2">
      <c r="A2424" s="1" t="s">
        <v>3706</v>
      </c>
      <c r="B2424"/>
      <c r="C2424" t="s">
        <v>8</v>
      </c>
      <c r="D2424" s="10"/>
      <c r="E2424"/>
      <c r="F2424"/>
      <c r="G2424" t="s">
        <v>23</v>
      </c>
      <c r="H2424">
        <v>67</v>
      </c>
      <c r="I2424" t="s">
        <v>38</v>
      </c>
      <c r="J2424" t="s">
        <v>39</v>
      </c>
      <c r="K2424" s="2">
        <v>2</v>
      </c>
      <c r="L2424" s="2">
        <v>-2</v>
      </c>
      <c r="N2424" s="2">
        <f t="shared" si="172"/>
        <v>778</v>
      </c>
      <c r="O2424" s="2">
        <f t="shared" si="173"/>
        <v>1246.3</v>
      </c>
      <c r="P2424" s="2">
        <f t="shared" si="174"/>
        <v>468.29999999999995</v>
      </c>
      <c r="Q2424" s="3">
        <f t="shared" si="175"/>
        <v>0.60192802056555261</v>
      </c>
    </row>
    <row r="2425" spans="1:17" x14ac:dyDescent="0.2">
      <c r="A2425" s="1" t="s">
        <v>3707</v>
      </c>
      <c r="B2425"/>
      <c r="C2425" t="s">
        <v>8</v>
      </c>
      <c r="D2425" s="10"/>
      <c r="E2425"/>
      <c r="F2425"/>
      <c r="G2425" t="s">
        <v>23</v>
      </c>
      <c r="H2425">
        <v>176</v>
      </c>
      <c r="I2425" t="s">
        <v>26</v>
      </c>
      <c r="J2425" t="s">
        <v>27</v>
      </c>
      <c r="K2425" s="2">
        <v>2</v>
      </c>
      <c r="L2425" s="2">
        <v>-2</v>
      </c>
      <c r="N2425" s="2">
        <f t="shared" si="172"/>
        <v>776</v>
      </c>
      <c r="O2425" s="2">
        <f t="shared" si="173"/>
        <v>1246.3</v>
      </c>
      <c r="P2425" s="2">
        <f t="shared" si="174"/>
        <v>470.29999999999995</v>
      </c>
      <c r="Q2425" s="3">
        <f t="shared" si="175"/>
        <v>0.60605670103092779</v>
      </c>
    </row>
    <row r="2426" spans="1:17" x14ac:dyDescent="0.2">
      <c r="A2426" s="1" t="s">
        <v>3708</v>
      </c>
      <c r="B2426" t="s">
        <v>40</v>
      </c>
      <c r="C2426" t="s">
        <v>30</v>
      </c>
      <c r="D2426" s="10">
        <v>41291</v>
      </c>
      <c r="E2426" t="s">
        <v>41</v>
      </c>
      <c r="F2426"/>
      <c r="G2426" t="s">
        <v>23</v>
      </c>
      <c r="H2426">
        <v>67</v>
      </c>
      <c r="I2426" t="s">
        <v>42</v>
      </c>
      <c r="J2426" t="s">
        <v>17</v>
      </c>
      <c r="K2426" s="2">
        <v>2</v>
      </c>
      <c r="L2426" s="2">
        <v>-2</v>
      </c>
      <c r="N2426" s="2">
        <f t="shared" si="172"/>
        <v>774</v>
      </c>
      <c r="O2426" s="2">
        <f t="shared" si="173"/>
        <v>1246.3</v>
      </c>
      <c r="P2426" s="2">
        <f t="shared" si="174"/>
        <v>472.29999999999995</v>
      </c>
      <c r="Q2426" s="3">
        <f t="shared" si="175"/>
        <v>0.61020671834625317</v>
      </c>
    </row>
    <row r="2427" spans="1:17" x14ac:dyDescent="0.2">
      <c r="A2427" s="1" t="s">
        <v>3709</v>
      </c>
      <c r="B2427"/>
      <c r="C2427" t="s">
        <v>30</v>
      </c>
      <c r="D2427" s="10"/>
      <c r="E2427"/>
      <c r="F2427"/>
      <c r="G2427" t="s">
        <v>23</v>
      </c>
      <c r="H2427">
        <v>67</v>
      </c>
      <c r="I2427" t="s">
        <v>32</v>
      </c>
      <c r="J2427" t="s">
        <v>33</v>
      </c>
      <c r="K2427" s="2">
        <v>2</v>
      </c>
      <c r="L2427" s="2">
        <v>84.5</v>
      </c>
      <c r="N2427" s="2">
        <f t="shared" si="172"/>
        <v>772</v>
      </c>
      <c r="O2427" s="2">
        <f t="shared" si="173"/>
        <v>1246.3</v>
      </c>
      <c r="P2427" s="2">
        <f t="shared" si="174"/>
        <v>474.29999999999995</v>
      </c>
      <c r="Q2427" s="3">
        <f t="shared" si="175"/>
        <v>0.61437823834196892</v>
      </c>
    </row>
    <row r="2428" spans="1:17" x14ac:dyDescent="0.2">
      <c r="A2428" s="1" t="s">
        <v>3710</v>
      </c>
      <c r="B2428"/>
      <c r="C2428" t="s">
        <v>30</v>
      </c>
      <c r="D2428" s="10"/>
      <c r="E2428"/>
      <c r="F2428"/>
      <c r="G2428" t="s">
        <v>23</v>
      </c>
      <c r="H2428">
        <v>71</v>
      </c>
      <c r="I2428" t="s">
        <v>43</v>
      </c>
      <c r="J2428" t="s">
        <v>44</v>
      </c>
      <c r="K2428" s="2">
        <v>2</v>
      </c>
      <c r="L2428" s="2">
        <v>-2</v>
      </c>
      <c r="N2428" s="2">
        <f t="shared" si="172"/>
        <v>770</v>
      </c>
      <c r="O2428" s="2">
        <f t="shared" si="173"/>
        <v>1161.8</v>
      </c>
      <c r="P2428" s="2">
        <f t="shared" si="174"/>
        <v>391.79999999999995</v>
      </c>
      <c r="Q2428" s="3">
        <f t="shared" si="175"/>
        <v>0.50883116883116875</v>
      </c>
    </row>
    <row r="2429" spans="1:17" x14ac:dyDescent="0.2">
      <c r="A2429" s="1" t="s">
        <v>3711</v>
      </c>
      <c r="B2429" t="s">
        <v>21</v>
      </c>
      <c r="C2429" t="s">
        <v>8</v>
      </c>
      <c r="D2429" s="10">
        <v>41284</v>
      </c>
      <c r="E2429" t="s">
        <v>22</v>
      </c>
      <c r="F2429">
        <v>1</v>
      </c>
      <c r="G2429" t="s">
        <v>23</v>
      </c>
      <c r="H2429">
        <v>71</v>
      </c>
      <c r="I2429" t="s">
        <v>24</v>
      </c>
      <c r="J2429" t="s">
        <v>25</v>
      </c>
      <c r="K2429" s="2">
        <v>2</v>
      </c>
      <c r="L2429" s="2">
        <v>-2</v>
      </c>
      <c r="N2429" s="2">
        <f t="shared" si="172"/>
        <v>768</v>
      </c>
      <c r="O2429" s="2">
        <f t="shared" si="173"/>
        <v>1161.8</v>
      </c>
      <c r="P2429" s="2">
        <f t="shared" si="174"/>
        <v>393.79999999999995</v>
      </c>
      <c r="Q2429" s="3">
        <f t="shared" si="175"/>
        <v>0.51276041666666661</v>
      </c>
    </row>
    <row r="2430" spans="1:17" x14ac:dyDescent="0.2">
      <c r="A2430" s="1" t="s">
        <v>3712</v>
      </c>
      <c r="B2430"/>
      <c r="C2430" t="s">
        <v>8</v>
      </c>
      <c r="D2430" s="10"/>
      <c r="E2430"/>
      <c r="F2430">
        <v>2</v>
      </c>
      <c r="G2430" t="s">
        <v>23</v>
      </c>
      <c r="H2430">
        <v>101</v>
      </c>
      <c r="I2430" t="s">
        <v>26</v>
      </c>
      <c r="J2430" t="s">
        <v>27</v>
      </c>
      <c r="K2430" s="2">
        <v>2</v>
      </c>
      <c r="L2430" s="2">
        <v>-2</v>
      </c>
      <c r="N2430" s="2">
        <f t="shared" si="172"/>
        <v>766</v>
      </c>
      <c r="O2430" s="2">
        <f t="shared" si="173"/>
        <v>1161.8</v>
      </c>
      <c r="P2430" s="2">
        <f t="shared" si="174"/>
        <v>395.79999999999995</v>
      </c>
      <c r="Q2430" s="3">
        <f t="shared" si="175"/>
        <v>0.51671018276762393</v>
      </c>
    </row>
    <row r="2431" spans="1:17" x14ac:dyDescent="0.2">
      <c r="A2431" s="1" t="s">
        <v>3713</v>
      </c>
      <c r="B2431"/>
      <c r="C2431" t="s">
        <v>8</v>
      </c>
      <c r="D2431" s="10"/>
      <c r="E2431"/>
      <c r="F2431">
        <v>3</v>
      </c>
      <c r="G2431" t="s">
        <v>23</v>
      </c>
      <c r="H2431">
        <v>101</v>
      </c>
      <c r="I2431" t="s">
        <v>28</v>
      </c>
      <c r="J2431" t="s">
        <v>17</v>
      </c>
      <c r="K2431" s="2">
        <v>2</v>
      </c>
      <c r="L2431" s="2">
        <v>-2</v>
      </c>
      <c r="N2431" s="2">
        <f t="shared" si="172"/>
        <v>764</v>
      </c>
      <c r="O2431" s="2">
        <f t="shared" si="173"/>
        <v>1161.8</v>
      </c>
      <c r="P2431" s="2">
        <f t="shared" si="174"/>
        <v>397.79999999999995</v>
      </c>
      <c r="Q2431" s="3">
        <f t="shared" si="175"/>
        <v>0.52068062827225126</v>
      </c>
    </row>
    <row r="2432" spans="1:17" x14ac:dyDescent="0.2">
      <c r="A2432" s="1" t="s">
        <v>3714</v>
      </c>
      <c r="B2432" t="s">
        <v>29</v>
      </c>
      <c r="C2432" t="s">
        <v>30</v>
      </c>
      <c r="D2432" s="10">
        <v>41284</v>
      </c>
      <c r="E2432" t="s">
        <v>31</v>
      </c>
      <c r="F2432">
        <v>1</v>
      </c>
      <c r="G2432" t="s">
        <v>23</v>
      </c>
      <c r="H2432">
        <v>31</v>
      </c>
      <c r="I2432" t="s">
        <v>32</v>
      </c>
      <c r="J2432" t="s">
        <v>33</v>
      </c>
      <c r="K2432" s="2">
        <v>2</v>
      </c>
      <c r="L2432" s="2">
        <v>-2</v>
      </c>
      <c r="N2432" s="2">
        <f t="shared" si="172"/>
        <v>762</v>
      </c>
      <c r="O2432" s="2">
        <f t="shared" si="173"/>
        <v>1161.8</v>
      </c>
      <c r="P2432" s="2">
        <f t="shared" si="174"/>
        <v>399.79999999999995</v>
      </c>
      <c r="Q2432" s="3">
        <f t="shared" si="175"/>
        <v>0.52467191601049867</v>
      </c>
    </row>
    <row r="2433" spans="1:17" x14ac:dyDescent="0.2">
      <c r="A2433" s="1" t="s">
        <v>3715</v>
      </c>
      <c r="B2433"/>
      <c r="C2433" t="s">
        <v>30</v>
      </c>
      <c r="D2433" s="10"/>
      <c r="E2433"/>
      <c r="F2433">
        <v>2</v>
      </c>
      <c r="G2433" t="s">
        <v>23</v>
      </c>
      <c r="H2433">
        <v>71</v>
      </c>
      <c r="I2433" t="s">
        <v>34</v>
      </c>
      <c r="J2433" t="s">
        <v>35</v>
      </c>
      <c r="K2433" s="2">
        <v>2</v>
      </c>
      <c r="L2433" s="2">
        <v>-2</v>
      </c>
      <c r="N2433" s="2">
        <f t="shared" si="172"/>
        <v>760</v>
      </c>
      <c r="O2433" s="2">
        <f t="shared" si="173"/>
        <v>1161.8</v>
      </c>
      <c r="P2433" s="2">
        <f t="shared" si="174"/>
        <v>401.79999999999995</v>
      </c>
      <c r="Q2433" s="3">
        <f t="shared" si="175"/>
        <v>0.52868421052631576</v>
      </c>
    </row>
    <row r="2434" spans="1:17" x14ac:dyDescent="0.2">
      <c r="A2434" s="1" t="s">
        <v>3716</v>
      </c>
      <c r="B2434" t="s">
        <v>15</v>
      </c>
      <c r="C2434" t="s">
        <v>8</v>
      </c>
      <c r="D2434" s="10">
        <v>41278</v>
      </c>
      <c r="E2434" t="s">
        <v>14</v>
      </c>
      <c r="F2434">
        <v>1</v>
      </c>
      <c r="G2434" t="s">
        <v>18</v>
      </c>
      <c r="H2434">
        <v>26</v>
      </c>
      <c r="I2434" t="s">
        <v>16</v>
      </c>
      <c r="J2434" t="s">
        <v>17</v>
      </c>
      <c r="K2434" s="2">
        <v>2</v>
      </c>
      <c r="L2434" s="2">
        <v>-2</v>
      </c>
      <c r="N2434" s="2">
        <f t="shared" si="172"/>
        <v>758</v>
      </c>
      <c r="O2434" s="2">
        <f t="shared" si="173"/>
        <v>1161.8</v>
      </c>
      <c r="P2434" s="2">
        <f t="shared" si="174"/>
        <v>403.79999999999995</v>
      </c>
      <c r="Q2434" s="3">
        <f t="shared" si="175"/>
        <v>0.53271767810026383</v>
      </c>
    </row>
    <row r="2435" spans="1:17" x14ac:dyDescent="0.2">
      <c r="A2435" s="1" t="s">
        <v>3717</v>
      </c>
      <c r="B2435"/>
      <c r="C2435" t="s">
        <v>8</v>
      </c>
      <c r="D2435" s="10"/>
      <c r="E2435"/>
      <c r="F2435">
        <v>2</v>
      </c>
      <c r="G2435" t="s">
        <v>18</v>
      </c>
      <c r="H2435">
        <v>16</v>
      </c>
      <c r="I2435" t="s">
        <v>19</v>
      </c>
      <c r="J2435" t="s">
        <v>20</v>
      </c>
      <c r="K2435" s="2">
        <v>2</v>
      </c>
      <c r="L2435" s="2">
        <v>-2</v>
      </c>
      <c r="N2435" s="2">
        <f t="shared" si="172"/>
        <v>756</v>
      </c>
      <c r="O2435" s="2">
        <f t="shared" si="173"/>
        <v>1161.8</v>
      </c>
      <c r="P2435" s="2">
        <f t="shared" si="174"/>
        <v>405.79999999999995</v>
      </c>
      <c r="Q2435" s="3">
        <f t="shared" si="175"/>
        <v>0.53677248677248668</v>
      </c>
    </row>
    <row r="2436" spans="1:17" x14ac:dyDescent="0.2">
      <c r="A2436" s="1" t="s">
        <v>3718</v>
      </c>
      <c r="B2436" t="s">
        <v>492</v>
      </c>
      <c r="C2436" t="s">
        <v>440</v>
      </c>
      <c r="D2436" s="10">
        <v>41256</v>
      </c>
      <c r="E2436" t="s">
        <v>493</v>
      </c>
      <c r="F2436"/>
      <c r="G2436" t="s">
        <v>23</v>
      </c>
      <c r="H2436">
        <v>101</v>
      </c>
      <c r="I2436" t="s">
        <v>494</v>
      </c>
      <c r="J2436" t="s">
        <v>495</v>
      </c>
      <c r="K2436" s="2">
        <v>2</v>
      </c>
      <c r="L2436" s="2">
        <v>-2</v>
      </c>
      <c r="N2436" s="2">
        <f t="shared" si="172"/>
        <v>754</v>
      </c>
      <c r="O2436" s="2">
        <f t="shared" si="173"/>
        <v>1161.8</v>
      </c>
      <c r="P2436" s="2">
        <f t="shared" si="174"/>
        <v>407.79999999999995</v>
      </c>
      <c r="Q2436" s="3">
        <f t="shared" si="175"/>
        <v>0.54084880636604771</v>
      </c>
    </row>
    <row r="2437" spans="1:17" x14ac:dyDescent="0.2">
      <c r="A2437" s="1" t="s">
        <v>3719</v>
      </c>
      <c r="B2437"/>
      <c r="C2437" t="s">
        <v>440</v>
      </c>
      <c r="D2437" s="10"/>
      <c r="E2437"/>
      <c r="F2437"/>
      <c r="G2437" t="s">
        <v>23</v>
      </c>
      <c r="H2437">
        <v>71</v>
      </c>
      <c r="I2437" t="s">
        <v>496</v>
      </c>
      <c r="J2437" t="s">
        <v>497</v>
      </c>
      <c r="K2437" s="2">
        <v>2</v>
      </c>
      <c r="L2437" s="2">
        <v>-2</v>
      </c>
      <c r="N2437" s="2">
        <f t="shared" si="172"/>
        <v>752</v>
      </c>
      <c r="O2437" s="2">
        <f t="shared" si="173"/>
        <v>1161.8</v>
      </c>
      <c r="P2437" s="2">
        <f t="shared" si="174"/>
        <v>409.79999999999995</v>
      </c>
      <c r="Q2437" s="3">
        <f t="shared" si="175"/>
        <v>0.54494680851063826</v>
      </c>
    </row>
    <row r="2438" spans="1:17" x14ac:dyDescent="0.2">
      <c r="A2438" s="1" t="s">
        <v>3720</v>
      </c>
      <c r="B2438"/>
      <c r="C2438" t="s">
        <v>440</v>
      </c>
      <c r="D2438" s="10"/>
      <c r="E2438"/>
      <c r="F2438"/>
      <c r="G2438" t="s">
        <v>23</v>
      </c>
      <c r="H2438">
        <v>67</v>
      </c>
      <c r="I2438" t="s">
        <v>498</v>
      </c>
      <c r="J2438" t="s">
        <v>499</v>
      </c>
      <c r="K2438" s="2">
        <v>2</v>
      </c>
      <c r="L2438" s="2">
        <v>17.5</v>
      </c>
      <c r="N2438" s="2">
        <f t="shared" si="172"/>
        <v>750</v>
      </c>
      <c r="O2438" s="2">
        <f t="shared" si="173"/>
        <v>1161.8</v>
      </c>
      <c r="P2438" s="2">
        <f t="shared" si="174"/>
        <v>411.79999999999995</v>
      </c>
      <c r="Q2438" s="3">
        <f t="shared" si="175"/>
        <v>0.54906666666666659</v>
      </c>
    </row>
    <row r="2439" spans="1:17" x14ac:dyDescent="0.2">
      <c r="A2439" s="1" t="s">
        <v>3721</v>
      </c>
      <c r="B2439" t="s">
        <v>467</v>
      </c>
      <c r="C2439" t="s">
        <v>30</v>
      </c>
      <c r="D2439" s="10">
        <v>41256</v>
      </c>
      <c r="E2439" t="s">
        <v>468</v>
      </c>
      <c r="F2439"/>
      <c r="G2439" t="s">
        <v>23</v>
      </c>
      <c r="H2439">
        <v>67</v>
      </c>
      <c r="I2439" t="s">
        <v>149</v>
      </c>
      <c r="J2439" t="s">
        <v>57</v>
      </c>
      <c r="K2439" s="2">
        <v>2</v>
      </c>
      <c r="L2439" s="2">
        <v>-2</v>
      </c>
      <c r="N2439" s="2">
        <f t="shared" si="172"/>
        <v>748</v>
      </c>
      <c r="O2439" s="2">
        <f t="shared" si="173"/>
        <v>1144.3</v>
      </c>
      <c r="P2439" s="2">
        <f t="shared" si="174"/>
        <v>396.29999999999995</v>
      </c>
      <c r="Q2439" s="3">
        <f t="shared" si="175"/>
        <v>0.52981283422459879</v>
      </c>
    </row>
    <row r="2440" spans="1:17" x14ac:dyDescent="0.2">
      <c r="A2440" s="1" t="s">
        <v>3722</v>
      </c>
      <c r="B2440"/>
      <c r="C2440" t="s">
        <v>30</v>
      </c>
      <c r="D2440" s="10"/>
      <c r="E2440"/>
      <c r="F2440"/>
      <c r="G2440" t="s">
        <v>23</v>
      </c>
      <c r="H2440">
        <v>111</v>
      </c>
      <c r="I2440" t="s">
        <v>500</v>
      </c>
      <c r="J2440" t="s">
        <v>501</v>
      </c>
      <c r="K2440" s="2">
        <v>2</v>
      </c>
      <c r="L2440" s="2">
        <v>-2</v>
      </c>
      <c r="N2440" s="2">
        <f t="shared" si="172"/>
        <v>746</v>
      </c>
      <c r="O2440" s="2">
        <f t="shared" si="173"/>
        <v>1144.3</v>
      </c>
      <c r="P2440" s="2">
        <f t="shared" si="174"/>
        <v>398.29999999999995</v>
      </c>
      <c r="Q2440" s="3">
        <f t="shared" si="175"/>
        <v>0.53391420911528142</v>
      </c>
    </row>
    <row r="2441" spans="1:17" x14ac:dyDescent="0.2">
      <c r="A2441" s="1" t="s">
        <v>3723</v>
      </c>
      <c r="B2441"/>
      <c r="C2441" t="s">
        <v>30</v>
      </c>
      <c r="D2441" s="10"/>
      <c r="E2441"/>
      <c r="F2441"/>
      <c r="G2441" t="s">
        <v>23</v>
      </c>
      <c r="H2441">
        <v>101</v>
      </c>
      <c r="I2441" t="s">
        <v>375</v>
      </c>
      <c r="J2441" t="s">
        <v>376</v>
      </c>
      <c r="K2441" s="2">
        <v>2</v>
      </c>
      <c r="L2441" s="2">
        <v>-2</v>
      </c>
      <c r="N2441" s="2">
        <f t="shared" si="172"/>
        <v>744</v>
      </c>
      <c r="O2441" s="2">
        <f t="shared" si="173"/>
        <v>1144.3</v>
      </c>
      <c r="P2441" s="2">
        <f t="shared" si="174"/>
        <v>400.29999999999995</v>
      </c>
      <c r="Q2441" s="3">
        <f t="shared" si="175"/>
        <v>0.53803763440860208</v>
      </c>
    </row>
    <row r="2442" spans="1:17" x14ac:dyDescent="0.2">
      <c r="A2442" s="1" t="s">
        <v>3724</v>
      </c>
      <c r="B2442" t="s">
        <v>502</v>
      </c>
      <c r="C2442" t="s">
        <v>30</v>
      </c>
      <c r="D2442" s="10">
        <v>41249</v>
      </c>
      <c r="E2442" t="s">
        <v>503</v>
      </c>
      <c r="F2442"/>
      <c r="G2442" t="s">
        <v>23</v>
      </c>
      <c r="H2442">
        <v>61</v>
      </c>
      <c r="I2442" t="s">
        <v>42</v>
      </c>
      <c r="J2442" t="s">
        <v>17</v>
      </c>
      <c r="K2442" s="2">
        <v>2</v>
      </c>
      <c r="L2442" s="2">
        <v>77</v>
      </c>
      <c r="N2442" s="2">
        <f t="shared" si="172"/>
        <v>742</v>
      </c>
      <c r="O2442" s="2">
        <f t="shared" si="173"/>
        <v>1144.3</v>
      </c>
      <c r="P2442" s="2">
        <f t="shared" si="174"/>
        <v>402.29999999999995</v>
      </c>
      <c r="Q2442" s="3">
        <f t="shared" si="175"/>
        <v>0.54218328840970342</v>
      </c>
    </row>
    <row r="2443" spans="1:17" x14ac:dyDescent="0.2">
      <c r="A2443" s="1" t="s">
        <v>3725</v>
      </c>
      <c r="B2443"/>
      <c r="C2443" t="s">
        <v>30</v>
      </c>
      <c r="D2443" s="10"/>
      <c r="E2443"/>
      <c r="F2443"/>
      <c r="G2443" t="s">
        <v>23</v>
      </c>
      <c r="H2443">
        <v>67</v>
      </c>
      <c r="I2443" t="s">
        <v>500</v>
      </c>
      <c r="J2443" t="s">
        <v>501</v>
      </c>
      <c r="K2443" s="2">
        <v>2</v>
      </c>
      <c r="L2443" s="2">
        <v>-2</v>
      </c>
      <c r="N2443" s="2">
        <f t="shared" si="172"/>
        <v>740</v>
      </c>
      <c r="O2443" s="2">
        <f t="shared" si="173"/>
        <v>1067.3</v>
      </c>
      <c r="P2443" s="2">
        <f t="shared" si="174"/>
        <v>327.29999999999995</v>
      </c>
      <c r="Q2443" s="3">
        <f t="shared" si="175"/>
        <v>0.44229729729729728</v>
      </c>
    </row>
    <row r="2444" spans="1:17" x14ac:dyDescent="0.2">
      <c r="A2444" s="1" t="s">
        <v>3726</v>
      </c>
      <c r="B2444"/>
      <c r="C2444" t="s">
        <v>30</v>
      </c>
      <c r="D2444" s="10"/>
      <c r="E2444"/>
      <c r="F2444"/>
      <c r="G2444" t="s">
        <v>23</v>
      </c>
      <c r="H2444">
        <v>61</v>
      </c>
      <c r="I2444" t="s">
        <v>375</v>
      </c>
      <c r="J2444" t="s">
        <v>376</v>
      </c>
      <c r="K2444" s="2">
        <v>2</v>
      </c>
      <c r="L2444" s="2">
        <v>-2</v>
      </c>
      <c r="N2444" s="2">
        <f t="shared" si="172"/>
        <v>738</v>
      </c>
      <c r="O2444" s="2">
        <f t="shared" si="173"/>
        <v>1067.3</v>
      </c>
      <c r="P2444" s="2">
        <f t="shared" si="174"/>
        <v>329.29999999999995</v>
      </c>
      <c r="Q2444" s="3">
        <f t="shared" si="175"/>
        <v>0.44620596205962054</v>
      </c>
    </row>
    <row r="2445" spans="1:17" x14ac:dyDescent="0.2">
      <c r="A2445" s="1" t="s">
        <v>3727</v>
      </c>
      <c r="B2445" t="s">
        <v>460</v>
      </c>
      <c r="C2445" t="s">
        <v>440</v>
      </c>
      <c r="D2445" s="10">
        <v>41249</v>
      </c>
      <c r="E2445" t="s">
        <v>504</v>
      </c>
      <c r="F2445"/>
      <c r="G2445" t="s">
        <v>23</v>
      </c>
      <c r="H2445">
        <v>81</v>
      </c>
      <c r="I2445" t="s">
        <v>458</v>
      </c>
      <c r="J2445" t="s">
        <v>459</v>
      </c>
      <c r="K2445" s="2">
        <v>2</v>
      </c>
      <c r="L2445" s="2">
        <v>-2</v>
      </c>
      <c r="N2445" s="2">
        <f t="shared" si="172"/>
        <v>736</v>
      </c>
      <c r="O2445" s="2">
        <f t="shared" si="173"/>
        <v>1067.3</v>
      </c>
      <c r="P2445" s="2">
        <f t="shared" si="174"/>
        <v>331.29999999999995</v>
      </c>
      <c r="Q2445" s="3">
        <f t="shared" si="175"/>
        <v>0.45013586956521734</v>
      </c>
    </row>
    <row r="2446" spans="1:17" x14ac:dyDescent="0.2">
      <c r="A2446" s="1" t="s">
        <v>3728</v>
      </c>
      <c r="B2446"/>
      <c r="C2446" t="s">
        <v>440</v>
      </c>
      <c r="D2446" s="10"/>
      <c r="E2446"/>
      <c r="F2446"/>
      <c r="G2446" t="s">
        <v>23</v>
      </c>
      <c r="H2446">
        <v>61</v>
      </c>
      <c r="I2446" t="s">
        <v>505</v>
      </c>
      <c r="J2446" t="s">
        <v>17</v>
      </c>
      <c r="K2446" s="2">
        <v>2</v>
      </c>
      <c r="L2446" s="2">
        <v>-2</v>
      </c>
      <c r="N2446" s="2">
        <f t="shared" si="172"/>
        <v>734</v>
      </c>
      <c r="O2446" s="2">
        <f t="shared" si="173"/>
        <v>1067.3</v>
      </c>
      <c r="P2446" s="2">
        <f t="shared" si="174"/>
        <v>333.29999999999995</v>
      </c>
      <c r="Q2446" s="3">
        <f t="shared" si="175"/>
        <v>0.45408719346049037</v>
      </c>
    </row>
    <row r="2447" spans="1:17" x14ac:dyDescent="0.2">
      <c r="A2447" s="1" t="s">
        <v>3729</v>
      </c>
      <c r="B2447" t="s">
        <v>506</v>
      </c>
      <c r="C2447" t="s">
        <v>486</v>
      </c>
      <c r="D2447" s="10">
        <v>41242</v>
      </c>
      <c r="E2447" t="s">
        <v>507</v>
      </c>
      <c r="F2447"/>
      <c r="G2447" t="s">
        <v>23</v>
      </c>
      <c r="H2447">
        <v>41</v>
      </c>
      <c r="I2447" t="s">
        <v>508</v>
      </c>
      <c r="J2447" t="s">
        <v>509</v>
      </c>
      <c r="K2447" s="2">
        <v>2</v>
      </c>
      <c r="L2447" s="2">
        <v>-2</v>
      </c>
      <c r="N2447" s="2">
        <f t="shared" si="172"/>
        <v>732</v>
      </c>
      <c r="O2447" s="2">
        <f t="shared" si="173"/>
        <v>1067.3</v>
      </c>
      <c r="P2447" s="2">
        <f t="shared" si="174"/>
        <v>335.29999999999995</v>
      </c>
      <c r="Q2447" s="3">
        <f t="shared" si="175"/>
        <v>0.45806010928961743</v>
      </c>
    </row>
    <row r="2448" spans="1:17" x14ac:dyDescent="0.2">
      <c r="A2448" s="1" t="s">
        <v>3730</v>
      </c>
      <c r="B2448"/>
      <c r="C2448" t="s">
        <v>486</v>
      </c>
      <c r="D2448" s="10"/>
      <c r="E2448"/>
      <c r="F2448"/>
      <c r="G2448" t="s">
        <v>23</v>
      </c>
      <c r="H2448">
        <v>61</v>
      </c>
      <c r="I2448" t="s">
        <v>510</v>
      </c>
      <c r="J2448" t="s">
        <v>511</v>
      </c>
      <c r="K2448" s="2">
        <v>2</v>
      </c>
      <c r="L2448" s="2">
        <v>16</v>
      </c>
      <c r="N2448" s="2">
        <f t="shared" si="172"/>
        <v>730</v>
      </c>
      <c r="O2448" s="2">
        <f t="shared" si="173"/>
        <v>1067.3</v>
      </c>
      <c r="P2448" s="2">
        <f t="shared" si="174"/>
        <v>337.29999999999995</v>
      </c>
      <c r="Q2448" s="3">
        <f t="shared" si="175"/>
        <v>0.46205479452054787</v>
      </c>
    </row>
    <row r="2449" spans="1:17" x14ac:dyDescent="0.2">
      <c r="A2449" s="1" t="s">
        <v>3731</v>
      </c>
      <c r="B2449"/>
      <c r="C2449" t="s">
        <v>486</v>
      </c>
      <c r="D2449" s="10"/>
      <c r="E2449"/>
      <c r="F2449"/>
      <c r="G2449" t="s">
        <v>23</v>
      </c>
      <c r="H2449">
        <v>201</v>
      </c>
      <c r="I2449" t="s">
        <v>512</v>
      </c>
      <c r="J2449" t="s">
        <v>350</v>
      </c>
      <c r="K2449" s="2">
        <v>2</v>
      </c>
      <c r="L2449" s="2">
        <v>-2</v>
      </c>
      <c r="N2449" s="2">
        <f t="shared" si="172"/>
        <v>728</v>
      </c>
      <c r="O2449" s="2">
        <f t="shared" si="173"/>
        <v>1051.3</v>
      </c>
      <c r="P2449" s="2">
        <f t="shared" si="174"/>
        <v>323.29999999999995</v>
      </c>
      <c r="Q2449" s="3">
        <f t="shared" si="175"/>
        <v>0.44409340659340657</v>
      </c>
    </row>
    <row r="2450" spans="1:17" x14ac:dyDescent="0.2">
      <c r="A2450" s="1" t="s">
        <v>3732</v>
      </c>
      <c r="B2450" t="s">
        <v>513</v>
      </c>
      <c r="C2450" t="s">
        <v>390</v>
      </c>
      <c r="D2450" s="10">
        <v>41242</v>
      </c>
      <c r="E2450" t="s">
        <v>514</v>
      </c>
      <c r="F2450"/>
      <c r="G2450" t="s">
        <v>18</v>
      </c>
      <c r="H2450">
        <v>21</v>
      </c>
      <c r="I2450" t="s">
        <v>456</v>
      </c>
      <c r="J2450" t="s">
        <v>457</v>
      </c>
      <c r="K2450" s="2">
        <v>2</v>
      </c>
      <c r="L2450" s="2">
        <v>-2</v>
      </c>
      <c r="N2450" s="2">
        <f t="shared" si="172"/>
        <v>726</v>
      </c>
      <c r="O2450" s="2">
        <f t="shared" si="173"/>
        <v>1051.3</v>
      </c>
      <c r="P2450" s="2">
        <f t="shared" si="174"/>
        <v>325.29999999999995</v>
      </c>
      <c r="Q2450" s="3">
        <f t="shared" si="175"/>
        <v>0.44807162534435258</v>
      </c>
    </row>
    <row r="2451" spans="1:17" x14ac:dyDescent="0.2">
      <c r="A2451" s="1" t="s">
        <v>3733</v>
      </c>
      <c r="B2451"/>
      <c r="C2451" t="s">
        <v>390</v>
      </c>
      <c r="D2451" s="10"/>
      <c r="E2451"/>
      <c r="F2451"/>
      <c r="G2451" t="s">
        <v>18</v>
      </c>
      <c r="H2451">
        <v>21</v>
      </c>
      <c r="I2451" t="s">
        <v>515</v>
      </c>
      <c r="J2451" t="s">
        <v>516</v>
      </c>
      <c r="K2451" s="2">
        <v>2</v>
      </c>
      <c r="L2451" s="2">
        <v>-2</v>
      </c>
      <c r="N2451" s="2">
        <f t="shared" si="172"/>
        <v>724</v>
      </c>
      <c r="O2451" s="2">
        <f t="shared" si="173"/>
        <v>1051.3</v>
      </c>
      <c r="P2451" s="2">
        <f t="shared" si="174"/>
        <v>327.29999999999995</v>
      </c>
      <c r="Q2451" s="3">
        <f t="shared" si="175"/>
        <v>0.4520718232044198</v>
      </c>
    </row>
    <row r="2452" spans="1:17" x14ac:dyDescent="0.2">
      <c r="A2452" s="1" t="s">
        <v>3734</v>
      </c>
      <c r="B2452" t="s">
        <v>445</v>
      </c>
      <c r="C2452" t="s">
        <v>30</v>
      </c>
      <c r="D2452" s="10">
        <v>41235</v>
      </c>
      <c r="E2452" t="s">
        <v>446</v>
      </c>
      <c r="F2452"/>
      <c r="G2452" t="s">
        <v>23</v>
      </c>
      <c r="H2452">
        <v>67</v>
      </c>
      <c r="I2452" t="s">
        <v>287</v>
      </c>
      <c r="J2452" t="s">
        <v>288</v>
      </c>
      <c r="K2452" s="2">
        <v>2</v>
      </c>
      <c r="L2452" s="2">
        <v>-2</v>
      </c>
      <c r="N2452" s="2">
        <f t="shared" si="172"/>
        <v>722</v>
      </c>
      <c r="O2452" s="2">
        <f t="shared" si="173"/>
        <v>1051.3</v>
      </c>
      <c r="P2452" s="2">
        <f t="shared" si="174"/>
        <v>329.29999999999995</v>
      </c>
      <c r="Q2452" s="3">
        <f t="shared" si="175"/>
        <v>0.4560941828254847</v>
      </c>
    </row>
    <row r="2453" spans="1:17" x14ac:dyDescent="0.2">
      <c r="A2453" s="1" t="s">
        <v>3735</v>
      </c>
      <c r="B2453"/>
      <c r="C2453" t="s">
        <v>30</v>
      </c>
      <c r="D2453" s="10"/>
      <c r="E2453"/>
      <c r="F2453"/>
      <c r="G2453" t="s">
        <v>23</v>
      </c>
      <c r="H2453">
        <v>81</v>
      </c>
      <c r="I2453" t="s">
        <v>150</v>
      </c>
      <c r="J2453" t="s">
        <v>151</v>
      </c>
      <c r="K2453" s="2">
        <v>2</v>
      </c>
      <c r="L2453" s="2">
        <v>-2</v>
      </c>
      <c r="N2453" s="2">
        <f t="shared" si="172"/>
        <v>720</v>
      </c>
      <c r="O2453" s="2">
        <f t="shared" si="173"/>
        <v>1051.3</v>
      </c>
      <c r="P2453" s="2">
        <f t="shared" si="174"/>
        <v>331.29999999999995</v>
      </c>
      <c r="Q2453" s="3">
        <f t="shared" si="175"/>
        <v>0.46013888888888882</v>
      </c>
    </row>
    <row r="2454" spans="1:17" x14ac:dyDescent="0.2">
      <c r="A2454" s="1" t="s">
        <v>3736</v>
      </c>
      <c r="B2454" t="s">
        <v>517</v>
      </c>
      <c r="C2454" t="s">
        <v>30</v>
      </c>
      <c r="D2454" s="10">
        <v>41228</v>
      </c>
      <c r="E2454" t="s">
        <v>476</v>
      </c>
      <c r="F2454"/>
      <c r="G2454" t="s">
        <v>23</v>
      </c>
      <c r="H2454">
        <v>67</v>
      </c>
      <c r="I2454" t="s">
        <v>458</v>
      </c>
      <c r="J2454" t="s">
        <v>459</v>
      </c>
      <c r="K2454" s="2">
        <v>2</v>
      </c>
      <c r="L2454" s="2">
        <v>-2</v>
      </c>
      <c r="N2454" s="2">
        <f t="shared" si="172"/>
        <v>718</v>
      </c>
      <c r="O2454" s="2">
        <f t="shared" si="173"/>
        <v>1051.3</v>
      </c>
      <c r="P2454" s="2">
        <f t="shared" si="174"/>
        <v>333.29999999999995</v>
      </c>
      <c r="Q2454" s="3">
        <f t="shared" si="175"/>
        <v>0.46420612813370465</v>
      </c>
    </row>
    <row r="2455" spans="1:17" x14ac:dyDescent="0.2">
      <c r="A2455" s="1" t="s">
        <v>3737</v>
      </c>
      <c r="B2455"/>
      <c r="C2455" t="s">
        <v>30</v>
      </c>
      <c r="D2455" s="10"/>
      <c r="E2455"/>
      <c r="F2455"/>
      <c r="G2455" t="s">
        <v>23</v>
      </c>
      <c r="H2455">
        <v>67</v>
      </c>
      <c r="I2455" t="s">
        <v>518</v>
      </c>
      <c r="J2455" t="s">
        <v>519</v>
      </c>
      <c r="K2455" s="2">
        <v>2</v>
      </c>
      <c r="L2455" s="2">
        <v>-2</v>
      </c>
      <c r="N2455" s="2">
        <f t="shared" si="172"/>
        <v>716</v>
      </c>
      <c r="O2455" s="2">
        <f t="shared" si="173"/>
        <v>1051.3</v>
      </c>
      <c r="P2455" s="2">
        <f t="shared" si="174"/>
        <v>335.29999999999995</v>
      </c>
      <c r="Q2455" s="3">
        <f t="shared" si="175"/>
        <v>0.46829608938547479</v>
      </c>
    </row>
    <row r="2456" spans="1:17" x14ac:dyDescent="0.2">
      <c r="A2456" s="1" t="s">
        <v>3738</v>
      </c>
      <c r="B2456"/>
      <c r="C2456" t="s">
        <v>30</v>
      </c>
      <c r="D2456" s="10"/>
      <c r="E2456"/>
      <c r="F2456"/>
      <c r="G2456" t="s">
        <v>23</v>
      </c>
      <c r="H2456">
        <v>101</v>
      </c>
      <c r="I2456" t="s">
        <v>520</v>
      </c>
      <c r="J2456" t="s">
        <v>521</v>
      </c>
      <c r="K2456" s="2">
        <v>2</v>
      </c>
      <c r="L2456" s="2">
        <v>-2</v>
      </c>
      <c r="N2456" s="2">
        <f t="shared" si="172"/>
        <v>714</v>
      </c>
      <c r="O2456" s="2">
        <f t="shared" si="173"/>
        <v>1051.3</v>
      </c>
      <c r="P2456" s="2">
        <f t="shared" si="174"/>
        <v>337.29999999999995</v>
      </c>
      <c r="Q2456" s="3">
        <f t="shared" si="175"/>
        <v>0.47240896358543411</v>
      </c>
    </row>
    <row r="2457" spans="1:17" x14ac:dyDescent="0.2">
      <c r="A2457" s="1" t="s">
        <v>3739</v>
      </c>
      <c r="B2457" t="s">
        <v>522</v>
      </c>
      <c r="C2457" t="s">
        <v>30</v>
      </c>
      <c r="D2457" s="10">
        <v>41228</v>
      </c>
      <c r="E2457" t="s">
        <v>523</v>
      </c>
      <c r="F2457"/>
      <c r="G2457" t="s">
        <v>23</v>
      </c>
      <c r="H2457">
        <v>34</v>
      </c>
      <c r="I2457" t="s">
        <v>110</v>
      </c>
      <c r="J2457" t="s">
        <v>111</v>
      </c>
      <c r="K2457" s="2">
        <v>2</v>
      </c>
      <c r="L2457" s="2">
        <v>-2</v>
      </c>
      <c r="N2457" s="2">
        <f t="shared" si="172"/>
        <v>712</v>
      </c>
      <c r="O2457" s="2">
        <f t="shared" si="173"/>
        <v>1051.3</v>
      </c>
      <c r="P2457" s="2">
        <f t="shared" si="174"/>
        <v>339.29999999999995</v>
      </c>
      <c r="Q2457" s="3">
        <f t="shared" si="175"/>
        <v>0.47654494382022466</v>
      </c>
    </row>
    <row r="2458" spans="1:17" x14ac:dyDescent="0.2">
      <c r="A2458" s="1" t="s">
        <v>3740</v>
      </c>
      <c r="B2458"/>
      <c r="C2458" t="s">
        <v>30</v>
      </c>
      <c r="D2458" s="10"/>
      <c r="E2458"/>
      <c r="F2458"/>
      <c r="G2458" t="s">
        <v>23</v>
      </c>
      <c r="H2458">
        <v>51</v>
      </c>
      <c r="I2458" t="s">
        <v>481</v>
      </c>
      <c r="J2458" t="s">
        <v>482</v>
      </c>
      <c r="K2458" s="2">
        <v>2</v>
      </c>
      <c r="L2458" s="2">
        <v>-2</v>
      </c>
      <c r="N2458" s="2">
        <f t="shared" si="172"/>
        <v>710</v>
      </c>
      <c r="O2458" s="2">
        <f t="shared" si="173"/>
        <v>1051.3</v>
      </c>
      <c r="P2458" s="2">
        <f t="shared" si="174"/>
        <v>341.29999999999995</v>
      </c>
      <c r="Q2458" s="3">
        <f t="shared" si="175"/>
        <v>0.48070422535211266</v>
      </c>
    </row>
    <row r="2459" spans="1:17" x14ac:dyDescent="0.2">
      <c r="A2459" s="1" t="s">
        <v>3741</v>
      </c>
      <c r="B2459"/>
      <c r="C2459" t="s">
        <v>30</v>
      </c>
      <c r="D2459" s="10"/>
      <c r="E2459"/>
      <c r="F2459"/>
      <c r="G2459" t="s">
        <v>23</v>
      </c>
      <c r="H2459">
        <v>51</v>
      </c>
      <c r="I2459" t="s">
        <v>449</v>
      </c>
      <c r="J2459" t="s">
        <v>450</v>
      </c>
      <c r="K2459" s="2">
        <v>2</v>
      </c>
      <c r="L2459" s="2">
        <v>-2</v>
      </c>
      <c r="N2459" s="2">
        <f t="shared" si="172"/>
        <v>708</v>
      </c>
      <c r="O2459" s="2">
        <f t="shared" si="173"/>
        <v>1051.3</v>
      </c>
      <c r="P2459" s="2">
        <f t="shared" si="174"/>
        <v>343.29999999999995</v>
      </c>
      <c r="Q2459" s="3">
        <f t="shared" si="175"/>
        <v>0.48488700564971743</v>
      </c>
    </row>
    <row r="2460" spans="1:17" x14ac:dyDescent="0.2">
      <c r="A2460" s="1" t="s">
        <v>3742</v>
      </c>
      <c r="B2460" t="s">
        <v>524</v>
      </c>
      <c r="C2460" t="s">
        <v>30</v>
      </c>
      <c r="D2460" s="10">
        <v>41221</v>
      </c>
      <c r="E2460" t="s">
        <v>525</v>
      </c>
      <c r="F2460"/>
      <c r="G2460" t="s">
        <v>23</v>
      </c>
      <c r="H2460">
        <v>51</v>
      </c>
      <c r="I2460" t="s">
        <v>526</v>
      </c>
      <c r="J2460" t="s">
        <v>527</v>
      </c>
      <c r="K2460" s="2">
        <v>2</v>
      </c>
      <c r="L2460" s="2">
        <v>-2</v>
      </c>
      <c r="N2460" s="2">
        <f t="shared" si="172"/>
        <v>706</v>
      </c>
      <c r="O2460" s="2">
        <f t="shared" si="173"/>
        <v>1051.3</v>
      </c>
      <c r="P2460" s="2">
        <f t="shared" si="174"/>
        <v>345.29999999999995</v>
      </c>
      <c r="Q2460" s="3">
        <f t="shared" si="175"/>
        <v>0.48909348441926342</v>
      </c>
    </row>
    <row r="2461" spans="1:17" x14ac:dyDescent="0.2">
      <c r="A2461" s="1" t="s">
        <v>3743</v>
      </c>
      <c r="B2461"/>
      <c r="C2461" t="s">
        <v>30</v>
      </c>
      <c r="D2461" s="10"/>
      <c r="E2461"/>
      <c r="F2461"/>
      <c r="G2461" t="s">
        <v>23</v>
      </c>
      <c r="H2461">
        <v>91</v>
      </c>
      <c r="I2461" t="s">
        <v>34</v>
      </c>
      <c r="J2461" t="s">
        <v>35</v>
      </c>
      <c r="K2461" s="2">
        <v>2</v>
      </c>
      <c r="L2461" s="2">
        <v>-2</v>
      </c>
      <c r="N2461" s="2">
        <f t="shared" ref="N2461:N2524" si="176">IF(L2461&lt;&gt;0,N2462+K2461,N2462)</f>
        <v>704</v>
      </c>
      <c r="O2461" s="2">
        <f t="shared" ref="O2461:O2524" si="177">IF(L2461&gt;0,O2462+L2461,O2462)</f>
        <v>1051.3</v>
      </c>
      <c r="P2461" s="2">
        <f t="shared" ref="P2461:P2524" si="178">O2461-N2461</f>
        <v>347.29999999999995</v>
      </c>
      <c r="Q2461" s="3">
        <f t="shared" ref="Q2461:Q2524" si="179">(1/N2461)*P2461</f>
        <v>0.4933238636363636</v>
      </c>
    </row>
    <row r="2462" spans="1:17" x14ac:dyDescent="0.2">
      <c r="A2462" s="1" t="s">
        <v>3744</v>
      </c>
      <c r="B2462"/>
      <c r="C2462" t="s">
        <v>30</v>
      </c>
      <c r="D2462" s="10"/>
      <c r="E2462"/>
      <c r="F2462"/>
      <c r="G2462" t="s">
        <v>23</v>
      </c>
      <c r="H2462">
        <v>67</v>
      </c>
      <c r="I2462" t="s">
        <v>43</v>
      </c>
      <c r="J2462" t="s">
        <v>44</v>
      </c>
      <c r="K2462" s="2">
        <v>2</v>
      </c>
      <c r="L2462" s="2">
        <v>-2</v>
      </c>
      <c r="N2462" s="2">
        <f t="shared" si="176"/>
        <v>702</v>
      </c>
      <c r="O2462" s="2">
        <f t="shared" si="177"/>
        <v>1051.3</v>
      </c>
      <c r="P2462" s="2">
        <f t="shared" si="178"/>
        <v>349.29999999999995</v>
      </c>
      <c r="Q2462" s="3">
        <f t="shared" si="179"/>
        <v>0.49757834757834751</v>
      </c>
    </row>
    <row r="2463" spans="1:17" x14ac:dyDescent="0.2">
      <c r="A2463" s="1" t="s">
        <v>3745</v>
      </c>
      <c r="B2463" t="s">
        <v>528</v>
      </c>
      <c r="C2463" t="s">
        <v>8</v>
      </c>
      <c r="D2463" s="10">
        <v>41221</v>
      </c>
      <c r="E2463" t="s">
        <v>529</v>
      </c>
      <c r="F2463"/>
      <c r="G2463" t="s">
        <v>23</v>
      </c>
      <c r="H2463">
        <v>81</v>
      </c>
      <c r="I2463" t="s">
        <v>26</v>
      </c>
      <c r="J2463" t="s">
        <v>27</v>
      </c>
      <c r="K2463" s="2">
        <v>2</v>
      </c>
      <c r="L2463" s="2">
        <v>-2</v>
      </c>
      <c r="N2463" s="2">
        <f t="shared" si="176"/>
        <v>700</v>
      </c>
      <c r="O2463" s="2">
        <f t="shared" si="177"/>
        <v>1051.3</v>
      </c>
      <c r="P2463" s="2">
        <f t="shared" si="178"/>
        <v>351.29999999999995</v>
      </c>
      <c r="Q2463" s="3">
        <f t="shared" si="179"/>
        <v>0.50185714285714278</v>
      </c>
    </row>
    <row r="2464" spans="1:17" x14ac:dyDescent="0.2">
      <c r="A2464" s="1" t="s">
        <v>3746</v>
      </c>
      <c r="B2464"/>
      <c r="C2464" t="s">
        <v>8</v>
      </c>
      <c r="D2464" s="10"/>
      <c r="E2464"/>
      <c r="F2464"/>
      <c r="G2464" t="s">
        <v>23</v>
      </c>
      <c r="H2464">
        <v>61</v>
      </c>
      <c r="I2464" t="s">
        <v>530</v>
      </c>
      <c r="J2464" t="s">
        <v>254</v>
      </c>
      <c r="K2464" s="2">
        <v>2</v>
      </c>
      <c r="L2464" s="2">
        <v>-2</v>
      </c>
      <c r="N2464" s="2">
        <f t="shared" si="176"/>
        <v>698</v>
      </c>
      <c r="O2464" s="2">
        <f t="shared" si="177"/>
        <v>1051.3</v>
      </c>
      <c r="P2464" s="2">
        <f t="shared" si="178"/>
        <v>353.29999999999995</v>
      </c>
      <c r="Q2464" s="3">
        <f t="shared" si="179"/>
        <v>0.50616045845272195</v>
      </c>
    </row>
    <row r="2465" spans="1:17" x14ac:dyDescent="0.2">
      <c r="A2465" s="1" t="s">
        <v>3747</v>
      </c>
      <c r="B2465"/>
      <c r="C2465" t="s">
        <v>8</v>
      </c>
      <c r="D2465" s="10"/>
      <c r="E2465"/>
      <c r="F2465"/>
      <c r="G2465" t="s">
        <v>23</v>
      </c>
      <c r="H2465">
        <v>51</v>
      </c>
      <c r="I2465" t="s">
        <v>531</v>
      </c>
      <c r="J2465" t="s">
        <v>532</v>
      </c>
      <c r="K2465" s="2">
        <v>2</v>
      </c>
      <c r="L2465" s="2">
        <v>-2</v>
      </c>
      <c r="N2465" s="2">
        <f t="shared" si="176"/>
        <v>696</v>
      </c>
      <c r="O2465" s="2">
        <f t="shared" si="177"/>
        <v>1051.3</v>
      </c>
      <c r="P2465" s="2">
        <f t="shared" si="178"/>
        <v>355.29999999999995</v>
      </c>
      <c r="Q2465" s="3">
        <f t="shared" si="179"/>
        <v>0.51048850574712634</v>
      </c>
    </row>
    <row r="2466" spans="1:17" x14ac:dyDescent="0.2">
      <c r="A2466" s="1" t="s">
        <v>3748</v>
      </c>
      <c r="B2466" t="s">
        <v>423</v>
      </c>
      <c r="C2466" t="s">
        <v>98</v>
      </c>
      <c r="D2466" s="10">
        <v>41214</v>
      </c>
      <c r="E2466" t="s">
        <v>533</v>
      </c>
      <c r="F2466"/>
      <c r="G2466" t="s">
        <v>23</v>
      </c>
      <c r="H2466">
        <v>41</v>
      </c>
      <c r="I2466" t="s">
        <v>50</v>
      </c>
      <c r="J2466" t="s">
        <v>51</v>
      </c>
      <c r="K2466" s="2">
        <v>2</v>
      </c>
      <c r="L2466" s="2">
        <v>-2</v>
      </c>
      <c r="N2466" s="2">
        <f t="shared" si="176"/>
        <v>694</v>
      </c>
      <c r="O2466" s="2">
        <f t="shared" si="177"/>
        <v>1051.3</v>
      </c>
      <c r="P2466" s="2">
        <f t="shared" si="178"/>
        <v>357.29999999999995</v>
      </c>
      <c r="Q2466" s="3">
        <f t="shared" si="179"/>
        <v>0.51484149855907768</v>
      </c>
    </row>
    <row r="2467" spans="1:17" x14ac:dyDescent="0.2">
      <c r="A2467" s="1" t="s">
        <v>3749</v>
      </c>
      <c r="B2467"/>
      <c r="C2467" t="s">
        <v>98</v>
      </c>
      <c r="D2467" s="10"/>
      <c r="E2467"/>
      <c r="F2467"/>
      <c r="G2467" t="s">
        <v>23</v>
      </c>
      <c r="H2467">
        <v>61</v>
      </c>
      <c r="I2467" t="s">
        <v>16</v>
      </c>
      <c r="J2467" t="s">
        <v>17</v>
      </c>
      <c r="K2467" s="2">
        <v>2</v>
      </c>
      <c r="L2467" s="2">
        <v>16</v>
      </c>
      <c r="N2467" s="2">
        <f t="shared" si="176"/>
        <v>692</v>
      </c>
      <c r="O2467" s="2">
        <f t="shared" si="177"/>
        <v>1051.3</v>
      </c>
      <c r="P2467" s="2">
        <f t="shared" si="178"/>
        <v>359.29999999999995</v>
      </c>
      <c r="Q2467" s="3">
        <f t="shared" si="179"/>
        <v>0.51921965317919061</v>
      </c>
    </row>
    <row r="2468" spans="1:17" x14ac:dyDescent="0.2">
      <c r="A2468" s="1" t="s">
        <v>3750</v>
      </c>
      <c r="B2468"/>
      <c r="C2468" t="s">
        <v>98</v>
      </c>
      <c r="D2468" s="10"/>
      <c r="E2468"/>
      <c r="F2468"/>
      <c r="G2468" t="s">
        <v>23</v>
      </c>
      <c r="H2468">
        <v>61</v>
      </c>
      <c r="I2468" t="s">
        <v>534</v>
      </c>
      <c r="J2468" t="s">
        <v>535</v>
      </c>
      <c r="K2468" s="2">
        <v>2</v>
      </c>
      <c r="L2468" s="2">
        <v>-2</v>
      </c>
      <c r="N2468" s="2">
        <f t="shared" si="176"/>
        <v>690</v>
      </c>
      <c r="O2468" s="2">
        <f t="shared" si="177"/>
        <v>1035.3</v>
      </c>
      <c r="P2468" s="2">
        <f t="shared" si="178"/>
        <v>345.29999999999995</v>
      </c>
      <c r="Q2468" s="3">
        <f t="shared" si="179"/>
        <v>0.50043478260869556</v>
      </c>
    </row>
    <row r="2469" spans="1:17" x14ac:dyDescent="0.2">
      <c r="A2469" s="1" t="s">
        <v>3751</v>
      </c>
      <c r="B2469" t="s">
        <v>536</v>
      </c>
      <c r="C2469" t="s">
        <v>30</v>
      </c>
      <c r="D2469" s="10">
        <v>41200</v>
      </c>
      <c r="E2469" t="s">
        <v>413</v>
      </c>
      <c r="F2469"/>
      <c r="G2469" t="s">
        <v>23</v>
      </c>
      <c r="H2469">
        <v>81</v>
      </c>
      <c r="I2469" t="s">
        <v>537</v>
      </c>
      <c r="J2469" t="s">
        <v>538</v>
      </c>
      <c r="K2469" s="2">
        <v>2</v>
      </c>
      <c r="L2469" s="2">
        <v>-2</v>
      </c>
      <c r="N2469" s="2">
        <f t="shared" si="176"/>
        <v>688</v>
      </c>
      <c r="O2469" s="2">
        <f t="shared" si="177"/>
        <v>1035.3</v>
      </c>
      <c r="P2469" s="2">
        <f t="shared" si="178"/>
        <v>347.29999999999995</v>
      </c>
      <c r="Q2469" s="3">
        <f t="shared" si="179"/>
        <v>0.50479651162790695</v>
      </c>
    </row>
    <row r="2470" spans="1:17" x14ac:dyDescent="0.2">
      <c r="A2470" s="1" t="s">
        <v>3752</v>
      </c>
      <c r="B2470"/>
      <c r="C2470" t="s">
        <v>30</v>
      </c>
      <c r="D2470" s="10"/>
      <c r="E2470"/>
      <c r="F2470"/>
      <c r="G2470" t="s">
        <v>23</v>
      </c>
      <c r="H2470">
        <v>126</v>
      </c>
      <c r="I2470" t="s">
        <v>259</v>
      </c>
      <c r="J2470" t="s">
        <v>260</v>
      </c>
      <c r="K2470" s="2">
        <v>2</v>
      </c>
      <c r="L2470" s="2">
        <v>6.5</v>
      </c>
      <c r="N2470" s="2">
        <f t="shared" si="176"/>
        <v>686</v>
      </c>
      <c r="O2470" s="2">
        <f t="shared" si="177"/>
        <v>1035.3</v>
      </c>
      <c r="P2470" s="2">
        <f t="shared" si="178"/>
        <v>349.29999999999995</v>
      </c>
      <c r="Q2470" s="3">
        <f t="shared" si="179"/>
        <v>0.50918367346938764</v>
      </c>
    </row>
    <row r="2471" spans="1:17" x14ac:dyDescent="0.2">
      <c r="A2471" s="1" t="s">
        <v>3753</v>
      </c>
      <c r="B2471"/>
      <c r="C2471" t="s">
        <v>30</v>
      </c>
      <c r="D2471" s="10"/>
      <c r="E2471"/>
      <c r="F2471"/>
      <c r="G2471" t="s">
        <v>23</v>
      </c>
      <c r="H2471">
        <v>81</v>
      </c>
      <c r="I2471" t="s">
        <v>539</v>
      </c>
      <c r="J2471" t="s">
        <v>386</v>
      </c>
      <c r="K2471" s="2">
        <v>2</v>
      </c>
      <c r="L2471" s="2">
        <v>-2</v>
      </c>
      <c r="N2471" s="2">
        <f t="shared" si="176"/>
        <v>684</v>
      </c>
      <c r="O2471" s="2">
        <f t="shared" si="177"/>
        <v>1028.8</v>
      </c>
      <c r="P2471" s="2">
        <f t="shared" si="178"/>
        <v>344.79999999999995</v>
      </c>
      <c r="Q2471" s="3">
        <f t="shared" si="179"/>
        <v>0.50409356725146193</v>
      </c>
    </row>
    <row r="2472" spans="1:17" x14ac:dyDescent="0.2">
      <c r="A2472" s="1" t="s">
        <v>3754</v>
      </c>
      <c r="B2472" t="s">
        <v>427</v>
      </c>
      <c r="C2472" t="s">
        <v>8</v>
      </c>
      <c r="D2472" s="10">
        <v>41200</v>
      </c>
      <c r="E2472" t="s">
        <v>428</v>
      </c>
      <c r="F2472"/>
      <c r="G2472" t="s">
        <v>23</v>
      </c>
      <c r="H2472">
        <v>81</v>
      </c>
      <c r="I2472" t="s">
        <v>530</v>
      </c>
      <c r="J2472" t="s">
        <v>254</v>
      </c>
      <c r="K2472" s="2">
        <v>2</v>
      </c>
      <c r="L2472" s="2">
        <v>-2</v>
      </c>
      <c r="N2472" s="2">
        <f t="shared" si="176"/>
        <v>682</v>
      </c>
      <c r="O2472" s="2">
        <f t="shared" si="177"/>
        <v>1028.8</v>
      </c>
      <c r="P2472" s="2">
        <f t="shared" si="178"/>
        <v>346.79999999999995</v>
      </c>
      <c r="Q2472" s="3">
        <f t="shared" si="179"/>
        <v>0.5085043988269794</v>
      </c>
    </row>
    <row r="2473" spans="1:17" x14ac:dyDescent="0.2">
      <c r="A2473" s="1" t="s">
        <v>3755</v>
      </c>
      <c r="B2473"/>
      <c r="C2473" t="s">
        <v>8</v>
      </c>
      <c r="D2473" s="10"/>
      <c r="E2473"/>
      <c r="F2473"/>
      <c r="G2473" t="s">
        <v>23</v>
      </c>
      <c r="H2473">
        <v>101</v>
      </c>
      <c r="I2473" t="s">
        <v>540</v>
      </c>
      <c r="J2473" t="s">
        <v>200</v>
      </c>
      <c r="K2473" s="2">
        <v>2</v>
      </c>
      <c r="L2473" s="2">
        <v>-2</v>
      </c>
      <c r="N2473" s="2">
        <f t="shared" si="176"/>
        <v>680</v>
      </c>
      <c r="O2473" s="2">
        <f t="shared" si="177"/>
        <v>1028.8</v>
      </c>
      <c r="P2473" s="2">
        <f t="shared" si="178"/>
        <v>348.79999999999995</v>
      </c>
      <c r="Q2473" s="3">
        <f t="shared" si="179"/>
        <v>0.51294117647058812</v>
      </c>
    </row>
    <row r="2474" spans="1:17" x14ac:dyDescent="0.2">
      <c r="A2474" s="1" t="s">
        <v>3756</v>
      </c>
      <c r="B2474"/>
      <c r="C2474" t="s">
        <v>8</v>
      </c>
      <c r="D2474" s="10"/>
      <c r="E2474"/>
      <c r="F2474"/>
      <c r="G2474" t="s">
        <v>23</v>
      </c>
      <c r="H2474">
        <v>101</v>
      </c>
      <c r="I2474" t="s">
        <v>541</v>
      </c>
      <c r="J2474" t="s">
        <v>542</v>
      </c>
      <c r="K2474" s="2">
        <v>2</v>
      </c>
      <c r="L2474" s="2">
        <v>-2</v>
      </c>
      <c r="N2474" s="2">
        <f t="shared" si="176"/>
        <v>678</v>
      </c>
      <c r="O2474" s="2">
        <f t="shared" si="177"/>
        <v>1028.8</v>
      </c>
      <c r="P2474" s="2">
        <f t="shared" si="178"/>
        <v>350.79999999999995</v>
      </c>
      <c r="Q2474" s="3">
        <f t="shared" si="179"/>
        <v>0.51740412979351025</v>
      </c>
    </row>
    <row r="2475" spans="1:17" x14ac:dyDescent="0.2">
      <c r="A2475" s="1" t="s">
        <v>3757</v>
      </c>
      <c r="B2475" t="s">
        <v>404</v>
      </c>
      <c r="C2475" t="s">
        <v>30</v>
      </c>
      <c r="D2475" s="10">
        <v>41193</v>
      </c>
      <c r="E2475" t="s">
        <v>405</v>
      </c>
      <c r="F2475"/>
      <c r="G2475" t="s">
        <v>23</v>
      </c>
      <c r="H2475">
        <v>101</v>
      </c>
      <c r="I2475" t="s">
        <v>130</v>
      </c>
      <c r="J2475" t="s">
        <v>131</v>
      </c>
      <c r="K2475" s="2">
        <v>2</v>
      </c>
      <c r="L2475" s="2">
        <v>-2</v>
      </c>
      <c r="N2475" s="2">
        <f t="shared" si="176"/>
        <v>676</v>
      </c>
      <c r="O2475" s="2">
        <f t="shared" si="177"/>
        <v>1028.8</v>
      </c>
      <c r="P2475" s="2">
        <f t="shared" si="178"/>
        <v>352.79999999999995</v>
      </c>
      <c r="Q2475" s="3">
        <f t="shared" si="179"/>
        <v>0.52189349112426031</v>
      </c>
    </row>
    <row r="2476" spans="1:17" x14ac:dyDescent="0.2">
      <c r="A2476" s="1" t="s">
        <v>3758</v>
      </c>
      <c r="B2476"/>
      <c r="C2476" t="s">
        <v>30</v>
      </c>
      <c r="D2476" s="10"/>
      <c r="E2476"/>
      <c r="F2476"/>
      <c r="G2476" t="s">
        <v>23</v>
      </c>
      <c r="H2476">
        <v>91</v>
      </c>
      <c r="I2476" t="s">
        <v>543</v>
      </c>
      <c r="J2476" t="s">
        <v>544</v>
      </c>
      <c r="K2476" s="2">
        <v>2</v>
      </c>
      <c r="L2476" s="2">
        <v>-2</v>
      </c>
      <c r="N2476" s="2">
        <f t="shared" si="176"/>
        <v>674</v>
      </c>
      <c r="O2476" s="2">
        <f t="shared" si="177"/>
        <v>1028.8</v>
      </c>
      <c r="P2476" s="2">
        <f t="shared" si="178"/>
        <v>354.79999999999995</v>
      </c>
      <c r="Q2476" s="3">
        <f t="shared" si="179"/>
        <v>0.52640949554896133</v>
      </c>
    </row>
    <row r="2477" spans="1:17" x14ac:dyDescent="0.2">
      <c r="A2477" s="1" t="s">
        <v>3759</v>
      </c>
      <c r="B2477"/>
      <c r="C2477" t="s">
        <v>30</v>
      </c>
      <c r="D2477" s="10"/>
      <c r="E2477"/>
      <c r="F2477"/>
      <c r="G2477" t="s">
        <v>23</v>
      </c>
      <c r="H2477">
        <v>81</v>
      </c>
      <c r="I2477" t="s">
        <v>83</v>
      </c>
      <c r="J2477" t="s">
        <v>84</v>
      </c>
      <c r="K2477" s="2">
        <v>2</v>
      </c>
      <c r="L2477" s="2">
        <v>-2</v>
      </c>
      <c r="N2477" s="2">
        <f t="shared" si="176"/>
        <v>672</v>
      </c>
      <c r="O2477" s="2">
        <f t="shared" si="177"/>
        <v>1028.8</v>
      </c>
      <c r="P2477" s="2">
        <f t="shared" si="178"/>
        <v>356.79999999999995</v>
      </c>
      <c r="Q2477" s="3">
        <f t="shared" si="179"/>
        <v>0.53095238095238084</v>
      </c>
    </row>
    <row r="2478" spans="1:17" x14ac:dyDescent="0.2">
      <c r="A2478" s="1" t="s">
        <v>3760</v>
      </c>
      <c r="B2478" t="s">
        <v>398</v>
      </c>
      <c r="C2478" t="s">
        <v>8</v>
      </c>
      <c r="D2478" s="10">
        <v>41193</v>
      </c>
      <c r="E2478" t="s">
        <v>399</v>
      </c>
      <c r="F2478"/>
      <c r="G2478" t="s">
        <v>23</v>
      </c>
      <c r="H2478">
        <v>101</v>
      </c>
      <c r="I2478" t="s">
        <v>545</v>
      </c>
      <c r="J2478" t="s">
        <v>546</v>
      </c>
      <c r="K2478" s="2">
        <v>2</v>
      </c>
      <c r="L2478" s="2">
        <v>-2</v>
      </c>
      <c r="N2478" s="2">
        <f t="shared" si="176"/>
        <v>670</v>
      </c>
      <c r="O2478" s="2">
        <f t="shared" si="177"/>
        <v>1028.8</v>
      </c>
      <c r="P2478" s="2">
        <f t="shared" si="178"/>
        <v>358.79999999999995</v>
      </c>
      <c r="Q2478" s="3">
        <f t="shared" si="179"/>
        <v>0.53552238805970143</v>
      </c>
    </row>
    <row r="2479" spans="1:17" x14ac:dyDescent="0.2">
      <c r="A2479" s="1" t="s">
        <v>3761</v>
      </c>
      <c r="B2479"/>
      <c r="C2479" t="s">
        <v>8</v>
      </c>
      <c r="D2479" s="10"/>
      <c r="E2479"/>
      <c r="F2479"/>
      <c r="G2479" t="s">
        <v>23</v>
      </c>
      <c r="H2479">
        <v>111</v>
      </c>
      <c r="I2479" t="s">
        <v>339</v>
      </c>
      <c r="J2479" t="s">
        <v>340</v>
      </c>
      <c r="K2479" s="2">
        <v>2</v>
      </c>
      <c r="L2479" s="2">
        <v>-2</v>
      </c>
      <c r="N2479" s="2">
        <f t="shared" si="176"/>
        <v>668</v>
      </c>
      <c r="O2479" s="2">
        <f t="shared" si="177"/>
        <v>1028.8</v>
      </c>
      <c r="P2479" s="2">
        <f t="shared" si="178"/>
        <v>360.79999999999995</v>
      </c>
      <c r="Q2479" s="3">
        <f t="shared" si="179"/>
        <v>0.54011976047904187</v>
      </c>
    </row>
    <row r="2480" spans="1:17" x14ac:dyDescent="0.2">
      <c r="A2480" s="1" t="s">
        <v>3762</v>
      </c>
      <c r="B2480"/>
      <c r="C2480" t="s">
        <v>8</v>
      </c>
      <c r="D2480" s="10"/>
      <c r="E2480"/>
      <c r="F2480"/>
      <c r="G2480" t="s">
        <v>23</v>
      </c>
      <c r="H2480">
        <v>101</v>
      </c>
      <c r="I2480" t="s">
        <v>547</v>
      </c>
      <c r="J2480" t="s">
        <v>275</v>
      </c>
      <c r="K2480" s="2">
        <v>2</v>
      </c>
      <c r="L2480" s="2">
        <v>-2</v>
      </c>
      <c r="N2480" s="2">
        <f t="shared" si="176"/>
        <v>666</v>
      </c>
      <c r="O2480" s="2">
        <f t="shared" si="177"/>
        <v>1028.8</v>
      </c>
      <c r="P2480" s="2">
        <f t="shared" si="178"/>
        <v>362.79999999999995</v>
      </c>
      <c r="Q2480" s="3">
        <f t="shared" si="179"/>
        <v>0.54474474474474466</v>
      </c>
    </row>
    <row r="2481" spans="1:17" x14ac:dyDescent="0.2">
      <c r="A2481" s="1" t="s">
        <v>3763</v>
      </c>
      <c r="B2481" t="s">
        <v>387</v>
      </c>
      <c r="C2481" t="s">
        <v>30</v>
      </c>
      <c r="D2481" s="10">
        <v>41186</v>
      </c>
      <c r="E2481" t="s">
        <v>388</v>
      </c>
      <c r="F2481"/>
      <c r="G2481" t="s">
        <v>23</v>
      </c>
      <c r="H2481">
        <v>151</v>
      </c>
      <c r="I2481" t="s">
        <v>26</v>
      </c>
      <c r="J2481" t="s">
        <v>27</v>
      </c>
      <c r="K2481" s="2">
        <v>2</v>
      </c>
      <c r="L2481" s="2">
        <v>-2</v>
      </c>
      <c r="N2481" s="2">
        <f t="shared" si="176"/>
        <v>664</v>
      </c>
      <c r="O2481" s="2">
        <f t="shared" si="177"/>
        <v>1028.8</v>
      </c>
      <c r="P2481" s="2">
        <f t="shared" si="178"/>
        <v>364.79999999999995</v>
      </c>
      <c r="Q2481" s="3">
        <f t="shared" si="179"/>
        <v>0.54939759036144575</v>
      </c>
    </row>
    <row r="2482" spans="1:17" x14ac:dyDescent="0.2">
      <c r="A2482" s="1" t="s">
        <v>3764</v>
      </c>
      <c r="B2482"/>
      <c r="C2482" t="s">
        <v>30</v>
      </c>
      <c r="D2482" s="10"/>
      <c r="E2482"/>
      <c r="F2482"/>
      <c r="G2482" t="s">
        <v>23</v>
      </c>
      <c r="H2482">
        <v>126</v>
      </c>
      <c r="I2482" t="s">
        <v>548</v>
      </c>
      <c r="J2482" t="s">
        <v>549</v>
      </c>
      <c r="K2482" s="2">
        <v>2</v>
      </c>
      <c r="L2482" s="2">
        <v>-2</v>
      </c>
      <c r="N2482" s="2">
        <f t="shared" si="176"/>
        <v>662</v>
      </c>
      <c r="O2482" s="2">
        <f t="shared" si="177"/>
        <v>1028.8</v>
      </c>
      <c r="P2482" s="2">
        <f t="shared" si="178"/>
        <v>366.79999999999995</v>
      </c>
      <c r="Q2482" s="3">
        <f t="shared" si="179"/>
        <v>0.55407854984894256</v>
      </c>
    </row>
    <row r="2483" spans="1:17" x14ac:dyDescent="0.2">
      <c r="A2483" s="1" t="s">
        <v>3765</v>
      </c>
      <c r="B2483"/>
      <c r="C2483" t="s">
        <v>30</v>
      </c>
      <c r="D2483" s="10"/>
      <c r="E2483"/>
      <c r="F2483"/>
      <c r="G2483" t="s">
        <v>23</v>
      </c>
      <c r="H2483">
        <v>126</v>
      </c>
      <c r="I2483" t="s">
        <v>425</v>
      </c>
      <c r="J2483" t="s">
        <v>426</v>
      </c>
      <c r="K2483" s="2">
        <v>2</v>
      </c>
      <c r="L2483" s="2">
        <v>-2</v>
      </c>
      <c r="N2483" s="2">
        <f t="shared" si="176"/>
        <v>660</v>
      </c>
      <c r="O2483" s="2">
        <f t="shared" si="177"/>
        <v>1028.8</v>
      </c>
      <c r="P2483" s="2">
        <f t="shared" si="178"/>
        <v>368.79999999999995</v>
      </c>
      <c r="Q2483" s="3">
        <f t="shared" si="179"/>
        <v>0.55878787878787872</v>
      </c>
    </row>
    <row r="2484" spans="1:17" x14ac:dyDescent="0.2">
      <c r="A2484" s="1" t="s">
        <v>3766</v>
      </c>
      <c r="B2484" t="s">
        <v>550</v>
      </c>
      <c r="C2484" t="s">
        <v>8</v>
      </c>
      <c r="D2484" s="10">
        <v>41186</v>
      </c>
      <c r="E2484" t="s">
        <v>410</v>
      </c>
      <c r="F2484"/>
      <c r="G2484" t="s">
        <v>23</v>
      </c>
      <c r="H2484">
        <v>81</v>
      </c>
      <c r="I2484" t="s">
        <v>154</v>
      </c>
      <c r="J2484" t="s">
        <v>155</v>
      </c>
      <c r="K2484" s="2">
        <v>2</v>
      </c>
      <c r="L2484" s="2">
        <v>-2</v>
      </c>
      <c r="N2484" s="2">
        <f t="shared" si="176"/>
        <v>658</v>
      </c>
      <c r="O2484" s="2">
        <f t="shared" si="177"/>
        <v>1028.8</v>
      </c>
      <c r="P2484" s="2">
        <f t="shared" si="178"/>
        <v>370.79999999999995</v>
      </c>
      <c r="Q2484" s="3">
        <f t="shared" si="179"/>
        <v>0.56352583586626137</v>
      </c>
    </row>
    <row r="2485" spans="1:17" x14ac:dyDescent="0.2">
      <c r="A2485" s="1" t="s">
        <v>3767</v>
      </c>
      <c r="B2485"/>
      <c r="C2485" t="s">
        <v>8</v>
      </c>
      <c r="D2485" s="10"/>
      <c r="E2485"/>
      <c r="F2485"/>
      <c r="G2485" t="s">
        <v>23</v>
      </c>
      <c r="H2485">
        <v>81</v>
      </c>
      <c r="I2485" t="s">
        <v>530</v>
      </c>
      <c r="J2485" t="s">
        <v>254</v>
      </c>
      <c r="K2485" s="2">
        <v>2</v>
      </c>
      <c r="L2485" s="2">
        <v>-2</v>
      </c>
      <c r="N2485" s="2">
        <f t="shared" si="176"/>
        <v>656</v>
      </c>
      <c r="O2485" s="2">
        <f t="shared" si="177"/>
        <v>1028.8</v>
      </c>
      <c r="P2485" s="2">
        <f t="shared" si="178"/>
        <v>372.79999999999995</v>
      </c>
      <c r="Q2485" s="3">
        <f t="shared" si="179"/>
        <v>0.56829268292682922</v>
      </c>
    </row>
    <row r="2486" spans="1:17" x14ac:dyDescent="0.2">
      <c r="A2486" s="1" t="s">
        <v>3768</v>
      </c>
      <c r="B2486"/>
      <c r="C2486" t="s">
        <v>8</v>
      </c>
      <c r="D2486" s="10"/>
      <c r="E2486"/>
      <c r="F2486"/>
      <c r="G2486" t="s">
        <v>23</v>
      </c>
      <c r="H2486">
        <v>81</v>
      </c>
      <c r="I2486" t="s">
        <v>540</v>
      </c>
      <c r="J2486" t="s">
        <v>200</v>
      </c>
      <c r="K2486" s="2">
        <v>2</v>
      </c>
      <c r="L2486" s="2">
        <v>-2</v>
      </c>
      <c r="N2486" s="2">
        <f t="shared" si="176"/>
        <v>654</v>
      </c>
      <c r="O2486" s="2">
        <f t="shared" si="177"/>
        <v>1028.8</v>
      </c>
      <c r="P2486" s="2">
        <f t="shared" si="178"/>
        <v>374.79999999999995</v>
      </c>
      <c r="Q2486" s="3">
        <f t="shared" si="179"/>
        <v>0.57308868501529042</v>
      </c>
    </row>
    <row r="2487" spans="1:17" x14ac:dyDescent="0.2">
      <c r="A2487" s="1" t="s">
        <v>3769</v>
      </c>
      <c r="B2487" t="s">
        <v>361</v>
      </c>
      <c r="C2487" t="s">
        <v>362</v>
      </c>
      <c r="D2487" s="10">
        <v>41179</v>
      </c>
      <c r="E2487" t="s">
        <v>551</v>
      </c>
      <c r="F2487"/>
      <c r="G2487" t="s">
        <v>23</v>
      </c>
      <c r="H2487">
        <v>71</v>
      </c>
      <c r="I2487" t="s">
        <v>552</v>
      </c>
      <c r="J2487" t="s">
        <v>200</v>
      </c>
      <c r="K2487" s="2">
        <v>2</v>
      </c>
      <c r="L2487" s="2">
        <v>-2</v>
      </c>
      <c r="N2487" s="2">
        <f t="shared" si="176"/>
        <v>652</v>
      </c>
      <c r="O2487" s="2">
        <f t="shared" si="177"/>
        <v>1028.8</v>
      </c>
      <c r="P2487" s="2">
        <f t="shared" si="178"/>
        <v>376.79999999999995</v>
      </c>
      <c r="Q2487" s="3">
        <f t="shared" si="179"/>
        <v>0.57791411042944785</v>
      </c>
    </row>
    <row r="2488" spans="1:17" x14ac:dyDescent="0.2">
      <c r="A2488" s="1" t="s">
        <v>3770</v>
      </c>
      <c r="B2488"/>
      <c r="C2488" t="s">
        <v>362</v>
      </c>
      <c r="D2488" s="10"/>
      <c r="E2488"/>
      <c r="F2488"/>
      <c r="G2488" t="s">
        <v>23</v>
      </c>
      <c r="H2488">
        <v>56</v>
      </c>
      <c r="I2488" t="s">
        <v>553</v>
      </c>
      <c r="J2488" t="s">
        <v>554</v>
      </c>
      <c r="K2488" s="2">
        <v>2</v>
      </c>
      <c r="L2488" s="2">
        <v>-2</v>
      </c>
      <c r="N2488" s="2">
        <f t="shared" si="176"/>
        <v>650</v>
      </c>
      <c r="O2488" s="2">
        <f t="shared" si="177"/>
        <v>1028.8</v>
      </c>
      <c r="P2488" s="2">
        <f t="shared" si="178"/>
        <v>378.79999999999995</v>
      </c>
      <c r="Q2488" s="3">
        <f t="shared" si="179"/>
        <v>0.58276923076923071</v>
      </c>
    </row>
    <row r="2489" spans="1:17" x14ac:dyDescent="0.2">
      <c r="A2489" s="1" t="s">
        <v>3771</v>
      </c>
      <c r="B2489"/>
      <c r="C2489" t="s">
        <v>362</v>
      </c>
      <c r="D2489" s="10"/>
      <c r="E2489"/>
      <c r="F2489"/>
      <c r="G2489" t="s">
        <v>23</v>
      </c>
      <c r="H2489">
        <v>51</v>
      </c>
      <c r="I2489" t="s">
        <v>555</v>
      </c>
      <c r="J2489" t="s">
        <v>556</v>
      </c>
      <c r="K2489" s="2">
        <v>2</v>
      </c>
      <c r="L2489" s="2">
        <v>-2</v>
      </c>
      <c r="N2489" s="2">
        <f t="shared" si="176"/>
        <v>648</v>
      </c>
      <c r="O2489" s="2">
        <f t="shared" si="177"/>
        <v>1028.8</v>
      </c>
      <c r="P2489" s="2">
        <f t="shared" si="178"/>
        <v>380.79999999999995</v>
      </c>
      <c r="Q2489" s="3">
        <f t="shared" si="179"/>
        <v>0.58765432098765424</v>
      </c>
    </row>
    <row r="2490" spans="1:17" x14ac:dyDescent="0.2">
      <c r="A2490" s="1" t="s">
        <v>3772</v>
      </c>
      <c r="B2490" t="s">
        <v>557</v>
      </c>
      <c r="C2490" t="s">
        <v>558</v>
      </c>
      <c r="D2490" s="10">
        <v>41179</v>
      </c>
      <c r="E2490" t="s">
        <v>559</v>
      </c>
      <c r="F2490"/>
      <c r="G2490" t="s">
        <v>23</v>
      </c>
      <c r="H2490">
        <v>51</v>
      </c>
      <c r="I2490" t="s">
        <v>560</v>
      </c>
      <c r="J2490" t="s">
        <v>561</v>
      </c>
      <c r="K2490" s="2">
        <v>2</v>
      </c>
      <c r="L2490" s="2">
        <v>-2</v>
      </c>
      <c r="N2490" s="2">
        <f t="shared" si="176"/>
        <v>646</v>
      </c>
      <c r="O2490" s="2">
        <f t="shared" si="177"/>
        <v>1028.8</v>
      </c>
      <c r="P2490" s="2">
        <f t="shared" si="178"/>
        <v>382.79999999999995</v>
      </c>
      <c r="Q2490" s="3">
        <f t="shared" si="179"/>
        <v>0.59256965944272444</v>
      </c>
    </row>
    <row r="2491" spans="1:17" x14ac:dyDescent="0.2">
      <c r="A2491" s="1" t="s">
        <v>3773</v>
      </c>
      <c r="B2491"/>
      <c r="C2491" t="s">
        <v>558</v>
      </c>
      <c r="D2491" s="10"/>
      <c r="E2491"/>
      <c r="F2491"/>
      <c r="G2491" t="s">
        <v>23</v>
      </c>
      <c r="H2491">
        <v>67</v>
      </c>
      <c r="I2491" t="s">
        <v>562</v>
      </c>
      <c r="J2491" t="s">
        <v>179</v>
      </c>
      <c r="K2491" s="2">
        <v>2</v>
      </c>
      <c r="L2491" s="2">
        <v>-2</v>
      </c>
      <c r="N2491" s="2">
        <f t="shared" si="176"/>
        <v>644</v>
      </c>
      <c r="O2491" s="2">
        <f t="shared" si="177"/>
        <v>1028.8</v>
      </c>
      <c r="P2491" s="2">
        <f t="shared" si="178"/>
        <v>384.79999999999995</v>
      </c>
      <c r="Q2491" s="3">
        <f t="shared" si="179"/>
        <v>0.59751552795031049</v>
      </c>
    </row>
    <row r="2492" spans="1:17" x14ac:dyDescent="0.2">
      <c r="A2492" s="1" t="s">
        <v>3774</v>
      </c>
      <c r="B2492"/>
      <c r="C2492" t="s">
        <v>558</v>
      </c>
      <c r="D2492" s="10"/>
      <c r="E2492"/>
      <c r="F2492"/>
      <c r="G2492" t="s">
        <v>23</v>
      </c>
      <c r="H2492">
        <v>67</v>
      </c>
      <c r="I2492" t="s">
        <v>257</v>
      </c>
      <c r="J2492" t="s">
        <v>258</v>
      </c>
      <c r="K2492" s="2">
        <v>2</v>
      </c>
      <c r="L2492" s="2">
        <v>-2</v>
      </c>
      <c r="N2492" s="2">
        <f t="shared" si="176"/>
        <v>642</v>
      </c>
      <c r="O2492" s="2">
        <f t="shared" si="177"/>
        <v>1028.8</v>
      </c>
      <c r="P2492" s="2">
        <f t="shared" si="178"/>
        <v>386.79999999999995</v>
      </c>
      <c r="Q2492" s="3">
        <f t="shared" si="179"/>
        <v>0.60249221183800616</v>
      </c>
    </row>
    <row r="2493" spans="1:17" x14ac:dyDescent="0.2">
      <c r="A2493" s="1" t="s">
        <v>3775</v>
      </c>
      <c r="B2493" t="s">
        <v>563</v>
      </c>
      <c r="C2493" t="s">
        <v>362</v>
      </c>
      <c r="D2493" s="10">
        <v>41172</v>
      </c>
      <c r="E2493" t="s">
        <v>564</v>
      </c>
      <c r="F2493"/>
      <c r="G2493" t="s">
        <v>23</v>
      </c>
      <c r="H2493">
        <v>41</v>
      </c>
      <c r="I2493" t="s">
        <v>565</v>
      </c>
      <c r="J2493" t="s">
        <v>417</v>
      </c>
      <c r="K2493" s="2">
        <v>2</v>
      </c>
      <c r="L2493" s="2">
        <v>-2</v>
      </c>
      <c r="N2493" s="2">
        <f t="shared" si="176"/>
        <v>640</v>
      </c>
      <c r="O2493" s="2">
        <f t="shared" si="177"/>
        <v>1028.8</v>
      </c>
      <c r="P2493" s="2">
        <f t="shared" si="178"/>
        <v>388.79999999999995</v>
      </c>
      <c r="Q2493" s="3">
        <f t="shared" si="179"/>
        <v>0.60749999999999993</v>
      </c>
    </row>
    <row r="2494" spans="1:17" x14ac:dyDescent="0.2">
      <c r="A2494" s="1" t="s">
        <v>3776</v>
      </c>
      <c r="B2494"/>
      <c r="C2494" t="s">
        <v>362</v>
      </c>
      <c r="D2494" s="10"/>
      <c r="E2494"/>
      <c r="F2494"/>
      <c r="G2494" t="s">
        <v>23</v>
      </c>
      <c r="H2494">
        <v>67</v>
      </c>
      <c r="I2494" t="s">
        <v>566</v>
      </c>
      <c r="J2494" t="s">
        <v>254</v>
      </c>
      <c r="K2494" s="2">
        <v>2</v>
      </c>
      <c r="L2494" s="2">
        <v>-2</v>
      </c>
      <c r="N2494" s="2">
        <f t="shared" si="176"/>
        <v>638</v>
      </c>
      <c r="O2494" s="2">
        <f t="shared" si="177"/>
        <v>1028.8</v>
      </c>
      <c r="P2494" s="2">
        <f t="shared" si="178"/>
        <v>390.79999999999995</v>
      </c>
      <c r="Q2494" s="3">
        <f t="shared" si="179"/>
        <v>0.61253918495297799</v>
      </c>
    </row>
    <row r="2495" spans="1:17" x14ac:dyDescent="0.2">
      <c r="A2495" s="1" t="s">
        <v>3777</v>
      </c>
      <c r="B2495"/>
      <c r="C2495" t="s">
        <v>362</v>
      </c>
      <c r="D2495" s="10"/>
      <c r="E2495"/>
      <c r="F2495"/>
      <c r="G2495" t="s">
        <v>23</v>
      </c>
      <c r="H2495">
        <v>67</v>
      </c>
      <c r="I2495" t="s">
        <v>567</v>
      </c>
      <c r="J2495" t="s">
        <v>499</v>
      </c>
      <c r="K2495" s="2">
        <v>2</v>
      </c>
      <c r="L2495" s="2">
        <v>-2</v>
      </c>
      <c r="N2495" s="2">
        <f t="shared" si="176"/>
        <v>636</v>
      </c>
      <c r="O2495" s="2">
        <f t="shared" si="177"/>
        <v>1028.8</v>
      </c>
      <c r="P2495" s="2">
        <f t="shared" si="178"/>
        <v>392.79999999999995</v>
      </c>
      <c r="Q2495" s="3">
        <f t="shared" si="179"/>
        <v>0.61761006289308173</v>
      </c>
    </row>
    <row r="2496" spans="1:17" x14ac:dyDescent="0.2">
      <c r="A2496" s="1" t="s">
        <v>3778</v>
      </c>
      <c r="B2496" t="s">
        <v>568</v>
      </c>
      <c r="C2496" t="s">
        <v>8</v>
      </c>
      <c r="D2496" s="10">
        <v>41172</v>
      </c>
      <c r="E2496" t="s">
        <v>378</v>
      </c>
      <c r="F2496"/>
      <c r="G2496" t="s">
        <v>23</v>
      </c>
      <c r="H2496">
        <v>67</v>
      </c>
      <c r="I2496" t="s">
        <v>50</v>
      </c>
      <c r="J2496" t="s">
        <v>51</v>
      </c>
      <c r="K2496" s="2">
        <v>2</v>
      </c>
      <c r="L2496" s="2">
        <v>-2</v>
      </c>
      <c r="N2496" s="2">
        <f t="shared" si="176"/>
        <v>634</v>
      </c>
      <c r="O2496" s="2">
        <f t="shared" si="177"/>
        <v>1028.8</v>
      </c>
      <c r="P2496" s="2">
        <f t="shared" si="178"/>
        <v>394.79999999999995</v>
      </c>
      <c r="Q2496" s="3">
        <f t="shared" si="179"/>
        <v>0.6227129337539431</v>
      </c>
    </row>
    <row r="2497" spans="1:17" x14ac:dyDescent="0.2">
      <c r="A2497" s="1" t="s">
        <v>3779</v>
      </c>
      <c r="B2497"/>
      <c r="C2497" t="s">
        <v>8</v>
      </c>
      <c r="D2497" s="10"/>
      <c r="E2497"/>
      <c r="F2497"/>
      <c r="G2497" t="s">
        <v>23</v>
      </c>
      <c r="H2497">
        <v>41</v>
      </c>
      <c r="I2497" t="s">
        <v>232</v>
      </c>
      <c r="J2497" t="s">
        <v>233</v>
      </c>
      <c r="K2497" s="2">
        <v>2</v>
      </c>
      <c r="L2497" s="2">
        <v>-2</v>
      </c>
      <c r="N2497" s="2">
        <f t="shared" si="176"/>
        <v>632</v>
      </c>
      <c r="O2497" s="2">
        <f t="shared" si="177"/>
        <v>1028.8</v>
      </c>
      <c r="P2497" s="2">
        <f t="shared" si="178"/>
        <v>396.79999999999995</v>
      </c>
      <c r="Q2497" s="3">
        <f t="shared" si="179"/>
        <v>0.62784810126582269</v>
      </c>
    </row>
    <row r="2498" spans="1:17" x14ac:dyDescent="0.2">
      <c r="A2498" s="1" t="s">
        <v>3780</v>
      </c>
      <c r="B2498" t="s">
        <v>569</v>
      </c>
      <c r="C2498" t="s">
        <v>30</v>
      </c>
      <c r="D2498" s="10">
        <v>41165</v>
      </c>
      <c r="E2498" t="s">
        <v>570</v>
      </c>
      <c r="F2498"/>
      <c r="G2498" t="s">
        <v>23</v>
      </c>
      <c r="H2498">
        <v>101</v>
      </c>
      <c r="I2498" t="s">
        <v>83</v>
      </c>
      <c r="J2498" t="s">
        <v>84</v>
      </c>
      <c r="K2498" s="2">
        <v>2</v>
      </c>
      <c r="L2498" s="2">
        <v>-2</v>
      </c>
      <c r="N2498" s="2">
        <f t="shared" si="176"/>
        <v>630</v>
      </c>
      <c r="O2498" s="2">
        <f t="shared" si="177"/>
        <v>1028.8</v>
      </c>
      <c r="P2498" s="2">
        <f t="shared" si="178"/>
        <v>398.79999999999995</v>
      </c>
      <c r="Q2498" s="3">
        <f t="shared" si="179"/>
        <v>0.63301587301587292</v>
      </c>
    </row>
    <row r="2499" spans="1:17" x14ac:dyDescent="0.2">
      <c r="A2499" s="1" t="s">
        <v>3781</v>
      </c>
      <c r="B2499"/>
      <c r="C2499" t="s">
        <v>30</v>
      </c>
      <c r="D2499" s="10"/>
      <c r="E2499"/>
      <c r="F2499"/>
      <c r="G2499" t="s">
        <v>23</v>
      </c>
      <c r="H2499">
        <v>126</v>
      </c>
      <c r="I2499" t="s">
        <v>130</v>
      </c>
      <c r="J2499" t="s">
        <v>131</v>
      </c>
      <c r="K2499" s="2">
        <v>2</v>
      </c>
      <c r="L2499" s="2">
        <v>-2</v>
      </c>
      <c r="N2499" s="2">
        <f t="shared" si="176"/>
        <v>628</v>
      </c>
      <c r="O2499" s="2">
        <f t="shared" si="177"/>
        <v>1028.8</v>
      </c>
      <c r="P2499" s="2">
        <f t="shared" si="178"/>
        <v>400.79999999999995</v>
      </c>
      <c r="Q2499" s="3">
        <f t="shared" si="179"/>
        <v>0.63821656050955411</v>
      </c>
    </row>
    <row r="2500" spans="1:17" x14ac:dyDescent="0.2">
      <c r="A2500" s="1" t="s">
        <v>3782</v>
      </c>
      <c r="B2500"/>
      <c r="C2500" t="s">
        <v>30</v>
      </c>
      <c r="D2500" s="10"/>
      <c r="E2500"/>
      <c r="F2500"/>
      <c r="G2500" t="s">
        <v>23</v>
      </c>
      <c r="H2500">
        <v>101</v>
      </c>
      <c r="I2500" t="s">
        <v>571</v>
      </c>
      <c r="J2500" t="s">
        <v>572</v>
      </c>
      <c r="K2500" s="2">
        <v>2</v>
      </c>
      <c r="L2500" s="2">
        <v>-2</v>
      </c>
      <c r="N2500" s="2">
        <f t="shared" si="176"/>
        <v>626</v>
      </c>
      <c r="O2500" s="2">
        <f t="shared" si="177"/>
        <v>1028.8</v>
      </c>
      <c r="P2500" s="2">
        <f t="shared" si="178"/>
        <v>402.79999999999995</v>
      </c>
      <c r="Q2500" s="3">
        <f t="shared" si="179"/>
        <v>0.64345047923322674</v>
      </c>
    </row>
    <row r="2501" spans="1:17" x14ac:dyDescent="0.2">
      <c r="A2501" s="1" t="s">
        <v>3783</v>
      </c>
      <c r="B2501" t="s">
        <v>573</v>
      </c>
      <c r="C2501" t="s">
        <v>362</v>
      </c>
      <c r="D2501" s="10">
        <v>41165</v>
      </c>
      <c r="E2501" t="s">
        <v>574</v>
      </c>
      <c r="F2501"/>
      <c r="G2501" t="s">
        <v>23</v>
      </c>
      <c r="H2501">
        <v>67</v>
      </c>
      <c r="I2501" t="s">
        <v>207</v>
      </c>
      <c r="J2501" t="s">
        <v>575</v>
      </c>
      <c r="K2501" s="2">
        <v>2</v>
      </c>
      <c r="L2501" s="2">
        <v>17.5</v>
      </c>
      <c r="N2501" s="2">
        <f t="shared" si="176"/>
        <v>624</v>
      </c>
      <c r="O2501" s="2">
        <f t="shared" si="177"/>
        <v>1028.8</v>
      </c>
      <c r="P2501" s="2">
        <f t="shared" si="178"/>
        <v>404.79999999999995</v>
      </c>
      <c r="Q2501" s="3">
        <f t="shared" si="179"/>
        <v>0.64871794871794863</v>
      </c>
    </row>
    <row r="2502" spans="1:17" x14ac:dyDescent="0.2">
      <c r="A2502" s="1" t="s">
        <v>3784</v>
      </c>
      <c r="B2502"/>
      <c r="C2502" t="s">
        <v>362</v>
      </c>
      <c r="D2502" s="10"/>
      <c r="E2502"/>
      <c r="F2502"/>
      <c r="G2502" t="s">
        <v>23</v>
      </c>
      <c r="H2502">
        <v>101</v>
      </c>
      <c r="I2502" t="s">
        <v>552</v>
      </c>
      <c r="J2502" t="s">
        <v>200</v>
      </c>
      <c r="K2502" s="2">
        <v>2</v>
      </c>
      <c r="L2502" s="2">
        <v>-2</v>
      </c>
      <c r="N2502" s="2">
        <f t="shared" si="176"/>
        <v>622</v>
      </c>
      <c r="O2502" s="2">
        <f t="shared" si="177"/>
        <v>1011.3</v>
      </c>
      <c r="P2502" s="2">
        <f t="shared" si="178"/>
        <v>389.29999999999995</v>
      </c>
      <c r="Q2502" s="3">
        <f t="shared" si="179"/>
        <v>0.62588424437299028</v>
      </c>
    </row>
    <row r="2503" spans="1:17" x14ac:dyDescent="0.2">
      <c r="A2503" s="1" t="s">
        <v>3785</v>
      </c>
      <c r="B2503"/>
      <c r="C2503" t="s">
        <v>362</v>
      </c>
      <c r="D2503" s="10"/>
      <c r="E2503"/>
      <c r="F2503"/>
      <c r="G2503" t="s">
        <v>23</v>
      </c>
      <c r="H2503">
        <v>81</v>
      </c>
      <c r="I2503" t="s">
        <v>576</v>
      </c>
      <c r="J2503" t="s">
        <v>577</v>
      </c>
      <c r="K2503" s="2">
        <v>2</v>
      </c>
      <c r="L2503" s="2">
        <v>-2</v>
      </c>
      <c r="N2503" s="2">
        <f t="shared" si="176"/>
        <v>620</v>
      </c>
      <c r="O2503" s="2">
        <f t="shared" si="177"/>
        <v>1011.3</v>
      </c>
      <c r="P2503" s="2">
        <f t="shared" si="178"/>
        <v>391.29999999999995</v>
      </c>
      <c r="Q2503" s="3">
        <f t="shared" si="179"/>
        <v>0.63112903225806449</v>
      </c>
    </row>
    <row r="2504" spans="1:17" x14ac:dyDescent="0.2">
      <c r="A2504" s="1" t="s">
        <v>3786</v>
      </c>
      <c r="B2504" t="s">
        <v>370</v>
      </c>
      <c r="C2504" t="s">
        <v>8</v>
      </c>
      <c r="D2504" s="10">
        <v>41158</v>
      </c>
      <c r="E2504" t="s">
        <v>578</v>
      </c>
      <c r="F2504"/>
      <c r="G2504" t="s">
        <v>23</v>
      </c>
      <c r="H2504">
        <v>126</v>
      </c>
      <c r="I2504" t="s">
        <v>38</v>
      </c>
      <c r="J2504" t="s">
        <v>39</v>
      </c>
      <c r="K2504" s="2">
        <v>2</v>
      </c>
      <c r="L2504" s="2">
        <v>-2</v>
      </c>
      <c r="N2504" s="2">
        <f t="shared" si="176"/>
        <v>618</v>
      </c>
      <c r="O2504" s="2">
        <f t="shared" si="177"/>
        <v>1011.3</v>
      </c>
      <c r="P2504" s="2">
        <f t="shared" si="178"/>
        <v>393.29999999999995</v>
      </c>
      <c r="Q2504" s="3">
        <f t="shared" si="179"/>
        <v>0.63640776699029122</v>
      </c>
    </row>
    <row r="2505" spans="1:17" x14ac:dyDescent="0.2">
      <c r="A2505" s="1" t="s">
        <v>3787</v>
      </c>
      <c r="B2505"/>
      <c r="C2505" t="s">
        <v>8</v>
      </c>
      <c r="D2505" s="10"/>
      <c r="E2505"/>
      <c r="F2505"/>
      <c r="G2505" t="s">
        <v>23</v>
      </c>
      <c r="H2505">
        <v>151</v>
      </c>
      <c r="I2505" t="s">
        <v>50</v>
      </c>
      <c r="J2505" t="s">
        <v>51</v>
      </c>
      <c r="K2505" s="2">
        <v>2</v>
      </c>
      <c r="L2505" s="2">
        <v>38.5</v>
      </c>
      <c r="N2505" s="2">
        <f t="shared" si="176"/>
        <v>616</v>
      </c>
      <c r="O2505" s="2">
        <f t="shared" si="177"/>
        <v>1011.3</v>
      </c>
      <c r="P2505" s="2">
        <f t="shared" si="178"/>
        <v>395.29999999999995</v>
      </c>
      <c r="Q2505" s="3">
        <f t="shared" si="179"/>
        <v>0.64172077922077919</v>
      </c>
    </row>
    <row r="2506" spans="1:17" x14ac:dyDescent="0.2">
      <c r="A2506" s="1" t="s">
        <v>3788</v>
      </c>
      <c r="B2506"/>
      <c r="C2506" t="s">
        <v>8</v>
      </c>
      <c r="D2506" s="10"/>
      <c r="E2506"/>
      <c r="F2506"/>
      <c r="G2506" t="s">
        <v>23</v>
      </c>
      <c r="H2506">
        <v>151</v>
      </c>
      <c r="I2506" t="s">
        <v>154</v>
      </c>
      <c r="J2506" t="s">
        <v>155</v>
      </c>
      <c r="K2506" s="2">
        <v>2</v>
      </c>
      <c r="L2506" s="2">
        <v>-2</v>
      </c>
      <c r="N2506" s="2">
        <f t="shared" si="176"/>
        <v>614</v>
      </c>
      <c r="O2506" s="2">
        <f t="shared" si="177"/>
        <v>972.8</v>
      </c>
      <c r="P2506" s="2">
        <f t="shared" si="178"/>
        <v>358.79999999999995</v>
      </c>
      <c r="Q2506" s="3">
        <f t="shared" si="179"/>
        <v>0.58436482084690544</v>
      </c>
    </row>
    <row r="2507" spans="1:17" x14ac:dyDescent="0.2">
      <c r="A2507" s="1" t="s">
        <v>3789</v>
      </c>
      <c r="B2507" t="s">
        <v>372</v>
      </c>
      <c r="C2507" t="s">
        <v>30</v>
      </c>
      <c r="D2507" s="10">
        <v>41158</v>
      </c>
      <c r="E2507" t="s">
        <v>579</v>
      </c>
      <c r="F2507"/>
      <c r="G2507" t="s">
        <v>23</v>
      </c>
      <c r="H2507">
        <v>41</v>
      </c>
      <c r="I2507" t="s">
        <v>543</v>
      </c>
      <c r="J2507" t="s">
        <v>544</v>
      </c>
      <c r="K2507" s="2">
        <v>2</v>
      </c>
      <c r="L2507" s="2">
        <v>-2</v>
      </c>
      <c r="N2507" s="2">
        <f t="shared" si="176"/>
        <v>612</v>
      </c>
      <c r="O2507" s="2">
        <f t="shared" si="177"/>
        <v>972.8</v>
      </c>
      <c r="P2507" s="2">
        <f t="shared" si="178"/>
        <v>360.79999999999995</v>
      </c>
      <c r="Q2507" s="3">
        <f t="shared" si="179"/>
        <v>0.58954248366013062</v>
      </c>
    </row>
    <row r="2508" spans="1:17" x14ac:dyDescent="0.2">
      <c r="A2508" s="1" t="s">
        <v>3790</v>
      </c>
      <c r="B2508"/>
      <c r="C2508" t="s">
        <v>30</v>
      </c>
      <c r="D2508" s="10"/>
      <c r="E2508"/>
      <c r="F2508"/>
      <c r="G2508" t="s">
        <v>23</v>
      </c>
      <c r="H2508">
        <v>101</v>
      </c>
      <c r="I2508" t="s">
        <v>130</v>
      </c>
      <c r="J2508" t="s">
        <v>131</v>
      </c>
      <c r="K2508" s="2">
        <v>2</v>
      </c>
      <c r="L2508" s="2">
        <v>-2</v>
      </c>
      <c r="N2508" s="2">
        <f t="shared" si="176"/>
        <v>610</v>
      </c>
      <c r="O2508" s="2">
        <f t="shared" si="177"/>
        <v>972.8</v>
      </c>
      <c r="P2508" s="2">
        <f t="shared" si="178"/>
        <v>362.79999999999995</v>
      </c>
      <c r="Q2508" s="3">
        <f t="shared" si="179"/>
        <v>0.59475409836065563</v>
      </c>
    </row>
    <row r="2509" spans="1:17" x14ac:dyDescent="0.2">
      <c r="A2509" s="1" t="s">
        <v>3791</v>
      </c>
      <c r="B2509"/>
      <c r="C2509" t="s">
        <v>30</v>
      </c>
      <c r="D2509" s="10"/>
      <c r="E2509"/>
      <c r="F2509"/>
      <c r="G2509" t="s">
        <v>23</v>
      </c>
      <c r="H2509">
        <v>67</v>
      </c>
      <c r="I2509" t="s">
        <v>465</v>
      </c>
      <c r="J2509" t="s">
        <v>466</v>
      </c>
      <c r="K2509" s="2">
        <v>2</v>
      </c>
      <c r="L2509" s="2">
        <v>-2</v>
      </c>
      <c r="N2509" s="2">
        <f t="shared" si="176"/>
        <v>608</v>
      </c>
      <c r="O2509" s="2">
        <f t="shared" si="177"/>
        <v>972.8</v>
      </c>
      <c r="P2509" s="2">
        <f t="shared" si="178"/>
        <v>364.79999999999995</v>
      </c>
      <c r="Q2509" s="3">
        <f t="shared" si="179"/>
        <v>0.59999999999999987</v>
      </c>
    </row>
    <row r="2510" spans="1:17" x14ac:dyDescent="0.2">
      <c r="A2510" s="1" t="s">
        <v>3792</v>
      </c>
      <c r="B2510" t="s">
        <v>367</v>
      </c>
      <c r="C2510" t="s">
        <v>30</v>
      </c>
      <c r="D2510" s="10">
        <v>41151</v>
      </c>
      <c r="E2510" t="s">
        <v>368</v>
      </c>
      <c r="F2510"/>
      <c r="G2510" t="s">
        <v>23</v>
      </c>
      <c r="H2510">
        <v>31</v>
      </c>
      <c r="I2510" t="s">
        <v>312</v>
      </c>
      <c r="J2510" t="s">
        <v>313</v>
      </c>
      <c r="K2510" s="2">
        <v>2</v>
      </c>
      <c r="L2510" s="2">
        <v>-2</v>
      </c>
      <c r="N2510" s="2">
        <f t="shared" si="176"/>
        <v>606</v>
      </c>
      <c r="O2510" s="2">
        <f t="shared" si="177"/>
        <v>972.8</v>
      </c>
      <c r="P2510" s="2">
        <f t="shared" si="178"/>
        <v>366.79999999999995</v>
      </c>
      <c r="Q2510" s="3">
        <f t="shared" si="179"/>
        <v>0.60528052805280519</v>
      </c>
    </row>
    <row r="2511" spans="1:17" x14ac:dyDescent="0.2">
      <c r="A2511" s="1" t="s">
        <v>3793</v>
      </c>
      <c r="B2511"/>
      <c r="C2511" t="s">
        <v>30</v>
      </c>
      <c r="D2511" s="10"/>
      <c r="E2511"/>
      <c r="F2511"/>
      <c r="G2511" t="s">
        <v>23</v>
      </c>
      <c r="H2511">
        <v>31</v>
      </c>
      <c r="I2511" t="s">
        <v>32</v>
      </c>
      <c r="J2511" t="s">
        <v>33</v>
      </c>
      <c r="K2511" s="2">
        <v>2</v>
      </c>
      <c r="L2511" s="2">
        <v>-2</v>
      </c>
      <c r="N2511" s="2">
        <f t="shared" si="176"/>
        <v>604</v>
      </c>
      <c r="O2511" s="2">
        <f t="shared" si="177"/>
        <v>972.8</v>
      </c>
      <c r="P2511" s="2">
        <f t="shared" si="178"/>
        <v>368.79999999999995</v>
      </c>
      <c r="Q2511" s="3">
        <f t="shared" si="179"/>
        <v>0.61059602649006617</v>
      </c>
    </row>
    <row r="2512" spans="1:17" x14ac:dyDescent="0.2">
      <c r="A2512" s="1" t="s">
        <v>3794</v>
      </c>
      <c r="B2512"/>
      <c r="C2512" t="s">
        <v>30</v>
      </c>
      <c r="D2512" s="10"/>
      <c r="E2512"/>
      <c r="F2512"/>
      <c r="G2512" t="s">
        <v>23</v>
      </c>
      <c r="H2512">
        <v>81</v>
      </c>
      <c r="I2512" t="s">
        <v>580</v>
      </c>
      <c r="J2512" t="s">
        <v>275</v>
      </c>
      <c r="K2512" s="2">
        <v>2</v>
      </c>
      <c r="L2512" s="2">
        <v>-2</v>
      </c>
      <c r="N2512" s="2">
        <f t="shared" si="176"/>
        <v>602</v>
      </c>
      <c r="O2512" s="2">
        <f t="shared" si="177"/>
        <v>972.8</v>
      </c>
      <c r="P2512" s="2">
        <f t="shared" si="178"/>
        <v>370.79999999999995</v>
      </c>
      <c r="Q2512" s="3">
        <f t="shared" si="179"/>
        <v>0.61594684385382059</v>
      </c>
    </row>
    <row r="2513" spans="1:17" x14ac:dyDescent="0.2">
      <c r="A2513" s="1" t="s">
        <v>3795</v>
      </c>
      <c r="B2513" t="s">
        <v>351</v>
      </c>
      <c r="C2513" t="s">
        <v>8</v>
      </c>
      <c r="D2513" s="10">
        <v>41152</v>
      </c>
      <c r="E2513" t="s">
        <v>352</v>
      </c>
      <c r="F2513"/>
      <c r="G2513" t="s">
        <v>23</v>
      </c>
      <c r="H2513">
        <v>34</v>
      </c>
      <c r="I2513" t="s">
        <v>163</v>
      </c>
      <c r="J2513" t="s">
        <v>96</v>
      </c>
      <c r="K2513" s="2">
        <v>2</v>
      </c>
      <c r="L2513" s="2">
        <v>-2</v>
      </c>
      <c r="N2513" s="2">
        <f t="shared" si="176"/>
        <v>600</v>
      </c>
      <c r="O2513" s="2">
        <f t="shared" si="177"/>
        <v>972.8</v>
      </c>
      <c r="P2513" s="2">
        <f t="shared" si="178"/>
        <v>372.79999999999995</v>
      </c>
      <c r="Q2513" s="3">
        <f t="shared" si="179"/>
        <v>0.62133333333333329</v>
      </c>
    </row>
    <row r="2514" spans="1:17" x14ac:dyDescent="0.2">
      <c r="A2514" s="1" t="s">
        <v>3796</v>
      </c>
      <c r="B2514"/>
      <c r="C2514" t="s">
        <v>8</v>
      </c>
      <c r="D2514" s="10"/>
      <c r="E2514"/>
      <c r="F2514"/>
      <c r="G2514" t="s">
        <v>23</v>
      </c>
      <c r="H2514">
        <v>46</v>
      </c>
      <c r="I2514" t="s">
        <v>232</v>
      </c>
      <c r="J2514" t="s">
        <v>233</v>
      </c>
      <c r="K2514" s="2">
        <v>2</v>
      </c>
      <c r="L2514" s="2">
        <v>-2</v>
      </c>
      <c r="N2514" s="2">
        <f t="shared" si="176"/>
        <v>598</v>
      </c>
      <c r="O2514" s="2">
        <f t="shared" si="177"/>
        <v>972.8</v>
      </c>
      <c r="P2514" s="2">
        <f t="shared" si="178"/>
        <v>374.79999999999995</v>
      </c>
      <c r="Q2514" s="3">
        <f t="shared" si="179"/>
        <v>0.62675585284280932</v>
      </c>
    </row>
    <row r="2515" spans="1:17" x14ac:dyDescent="0.2">
      <c r="A2515" s="1" t="s">
        <v>3797</v>
      </c>
      <c r="B2515"/>
      <c r="C2515" t="s">
        <v>8</v>
      </c>
      <c r="D2515" s="10"/>
      <c r="E2515"/>
      <c r="F2515"/>
      <c r="G2515" t="s">
        <v>23</v>
      </c>
      <c r="H2515">
        <v>67</v>
      </c>
      <c r="I2515" t="s">
        <v>170</v>
      </c>
      <c r="J2515" t="s">
        <v>175</v>
      </c>
      <c r="K2515" s="2">
        <v>2</v>
      </c>
      <c r="L2515" s="2">
        <v>-2</v>
      </c>
      <c r="N2515" s="2">
        <f t="shared" si="176"/>
        <v>596</v>
      </c>
      <c r="O2515" s="2">
        <f t="shared" si="177"/>
        <v>972.8</v>
      </c>
      <c r="P2515" s="2">
        <f t="shared" si="178"/>
        <v>376.79999999999995</v>
      </c>
      <c r="Q2515" s="3">
        <f t="shared" si="179"/>
        <v>0.63221476510067109</v>
      </c>
    </row>
    <row r="2516" spans="1:17" x14ac:dyDescent="0.2">
      <c r="A2516" s="1" t="s">
        <v>3798</v>
      </c>
      <c r="B2516" t="s">
        <v>345</v>
      </c>
      <c r="C2516" t="s">
        <v>30</v>
      </c>
      <c r="D2516" s="10">
        <v>41144</v>
      </c>
      <c r="E2516" t="s">
        <v>346</v>
      </c>
      <c r="F2516"/>
      <c r="G2516" t="s">
        <v>23</v>
      </c>
      <c r="H2516">
        <v>51</v>
      </c>
      <c r="I2516" t="s">
        <v>359</v>
      </c>
      <c r="J2516" t="s">
        <v>581</v>
      </c>
      <c r="K2516" s="2">
        <v>2</v>
      </c>
      <c r="L2516" s="2">
        <v>-2</v>
      </c>
      <c r="N2516" s="2">
        <f t="shared" si="176"/>
        <v>594</v>
      </c>
      <c r="O2516" s="2">
        <f t="shared" si="177"/>
        <v>972.8</v>
      </c>
      <c r="P2516" s="2">
        <f t="shared" si="178"/>
        <v>378.79999999999995</v>
      </c>
      <c r="Q2516" s="3">
        <f t="shared" si="179"/>
        <v>0.63771043771043756</v>
      </c>
    </row>
    <row r="2517" spans="1:17" x14ac:dyDescent="0.2">
      <c r="A2517" s="1" t="s">
        <v>3799</v>
      </c>
      <c r="B2517"/>
      <c r="C2517" t="s">
        <v>30</v>
      </c>
      <c r="D2517" s="10"/>
      <c r="E2517"/>
      <c r="F2517"/>
      <c r="G2517" t="s">
        <v>23</v>
      </c>
      <c r="H2517">
        <v>101</v>
      </c>
      <c r="I2517" t="s">
        <v>539</v>
      </c>
      <c r="J2517" t="s">
        <v>386</v>
      </c>
      <c r="K2517" s="2">
        <v>2</v>
      </c>
      <c r="L2517" s="2">
        <v>-2</v>
      </c>
      <c r="N2517" s="2">
        <f t="shared" si="176"/>
        <v>592</v>
      </c>
      <c r="O2517" s="2">
        <f t="shared" si="177"/>
        <v>972.8</v>
      </c>
      <c r="P2517" s="2">
        <f t="shared" si="178"/>
        <v>380.79999999999995</v>
      </c>
      <c r="Q2517" s="3">
        <f t="shared" si="179"/>
        <v>0.64324324324324322</v>
      </c>
    </row>
    <row r="2518" spans="1:17" x14ac:dyDescent="0.2">
      <c r="A2518" s="1" t="s">
        <v>3800</v>
      </c>
      <c r="B2518"/>
      <c r="C2518" t="s">
        <v>30</v>
      </c>
      <c r="D2518" s="10"/>
      <c r="E2518"/>
      <c r="F2518"/>
      <c r="G2518" t="s">
        <v>23</v>
      </c>
      <c r="H2518">
        <v>51</v>
      </c>
      <c r="I2518" t="s">
        <v>83</v>
      </c>
      <c r="J2518" t="s">
        <v>84</v>
      </c>
      <c r="K2518" s="2">
        <v>2</v>
      </c>
      <c r="L2518" s="2">
        <v>-2</v>
      </c>
      <c r="N2518" s="2">
        <f t="shared" si="176"/>
        <v>590</v>
      </c>
      <c r="O2518" s="2">
        <f t="shared" si="177"/>
        <v>972.8</v>
      </c>
      <c r="P2518" s="2">
        <f t="shared" si="178"/>
        <v>382.79999999999995</v>
      </c>
      <c r="Q2518" s="3">
        <f t="shared" si="179"/>
        <v>0.64881355932203377</v>
      </c>
    </row>
    <row r="2519" spans="1:17" x14ac:dyDescent="0.2">
      <c r="A2519" s="1" t="s">
        <v>3801</v>
      </c>
      <c r="B2519" t="s">
        <v>343</v>
      </c>
      <c r="C2519" t="s">
        <v>8</v>
      </c>
      <c r="D2519" s="10">
        <v>41144</v>
      </c>
      <c r="E2519" t="s">
        <v>582</v>
      </c>
      <c r="F2519"/>
      <c r="G2519" t="s">
        <v>23</v>
      </c>
      <c r="H2519">
        <v>101</v>
      </c>
      <c r="I2519" t="s">
        <v>50</v>
      </c>
      <c r="J2519" t="s">
        <v>51</v>
      </c>
      <c r="K2519" s="2">
        <v>2</v>
      </c>
      <c r="L2519" s="2">
        <v>-2</v>
      </c>
      <c r="N2519" s="2">
        <f t="shared" si="176"/>
        <v>588</v>
      </c>
      <c r="O2519" s="2">
        <f t="shared" si="177"/>
        <v>972.8</v>
      </c>
      <c r="P2519" s="2">
        <f t="shared" si="178"/>
        <v>384.79999999999995</v>
      </c>
      <c r="Q2519" s="3">
        <f t="shared" si="179"/>
        <v>0.65442176870748292</v>
      </c>
    </row>
    <row r="2520" spans="1:17" x14ac:dyDescent="0.2">
      <c r="A2520" s="1" t="s">
        <v>3802</v>
      </c>
      <c r="B2520"/>
      <c r="C2520" t="s">
        <v>8</v>
      </c>
      <c r="D2520" s="10"/>
      <c r="E2520"/>
      <c r="F2520"/>
      <c r="G2520" t="s">
        <v>23</v>
      </c>
      <c r="H2520">
        <v>111</v>
      </c>
      <c r="I2520" t="s">
        <v>583</v>
      </c>
      <c r="J2520" t="s">
        <v>584</v>
      </c>
      <c r="K2520" s="2">
        <v>2</v>
      </c>
      <c r="L2520" s="2">
        <v>-2</v>
      </c>
      <c r="N2520" s="2">
        <f t="shared" si="176"/>
        <v>586</v>
      </c>
      <c r="O2520" s="2">
        <f t="shared" si="177"/>
        <v>972.8</v>
      </c>
      <c r="P2520" s="2">
        <f t="shared" si="178"/>
        <v>386.79999999999995</v>
      </c>
      <c r="Q2520" s="3">
        <f t="shared" si="179"/>
        <v>0.66006825938566549</v>
      </c>
    </row>
    <row r="2521" spans="1:17" x14ac:dyDescent="0.2">
      <c r="A2521" s="1" t="s">
        <v>3803</v>
      </c>
      <c r="B2521"/>
      <c r="C2521" t="s">
        <v>8</v>
      </c>
      <c r="D2521" s="10"/>
      <c r="E2521"/>
      <c r="F2521"/>
      <c r="G2521" t="s">
        <v>23</v>
      </c>
      <c r="H2521">
        <v>151</v>
      </c>
      <c r="I2521" t="s">
        <v>154</v>
      </c>
      <c r="J2521" t="s">
        <v>155</v>
      </c>
      <c r="K2521" s="2">
        <v>2</v>
      </c>
      <c r="L2521" s="2">
        <v>-2</v>
      </c>
      <c r="N2521" s="2">
        <f t="shared" si="176"/>
        <v>584</v>
      </c>
      <c r="O2521" s="2">
        <f t="shared" si="177"/>
        <v>972.8</v>
      </c>
      <c r="P2521" s="2">
        <f t="shared" si="178"/>
        <v>388.79999999999995</v>
      </c>
      <c r="Q2521" s="3">
        <f t="shared" si="179"/>
        <v>0.66575342465753418</v>
      </c>
    </row>
    <row r="2522" spans="1:17" x14ac:dyDescent="0.2">
      <c r="A2522" s="1" t="s">
        <v>3804</v>
      </c>
      <c r="B2522" t="s">
        <v>585</v>
      </c>
      <c r="C2522" t="s">
        <v>362</v>
      </c>
      <c r="D2522" s="10">
        <v>41137</v>
      </c>
      <c r="E2522" t="s">
        <v>586</v>
      </c>
      <c r="F2522"/>
      <c r="G2522" t="s">
        <v>23</v>
      </c>
      <c r="H2522">
        <v>111</v>
      </c>
      <c r="I2522" t="s">
        <v>587</v>
      </c>
      <c r="J2522" t="s">
        <v>33</v>
      </c>
      <c r="K2522" s="2">
        <v>2</v>
      </c>
      <c r="L2522" s="2">
        <v>-2</v>
      </c>
      <c r="N2522" s="2">
        <f t="shared" si="176"/>
        <v>582</v>
      </c>
      <c r="O2522" s="2">
        <f t="shared" si="177"/>
        <v>972.8</v>
      </c>
      <c r="P2522" s="2">
        <f t="shared" si="178"/>
        <v>390.79999999999995</v>
      </c>
      <c r="Q2522" s="3">
        <f t="shared" si="179"/>
        <v>0.6714776632302405</v>
      </c>
    </row>
    <row r="2523" spans="1:17" x14ac:dyDescent="0.2">
      <c r="A2523" s="1" t="s">
        <v>3805</v>
      </c>
      <c r="B2523"/>
      <c r="C2523" t="s">
        <v>362</v>
      </c>
      <c r="D2523" s="10"/>
      <c r="E2523"/>
      <c r="F2523"/>
      <c r="G2523" t="s">
        <v>23</v>
      </c>
      <c r="H2523">
        <v>81</v>
      </c>
      <c r="I2523" t="s">
        <v>588</v>
      </c>
      <c r="J2523" t="s">
        <v>589</v>
      </c>
      <c r="K2523" s="2">
        <v>2</v>
      </c>
      <c r="L2523" s="2">
        <v>-2</v>
      </c>
      <c r="N2523" s="2">
        <f t="shared" si="176"/>
        <v>580</v>
      </c>
      <c r="O2523" s="2">
        <f t="shared" si="177"/>
        <v>972.8</v>
      </c>
      <c r="P2523" s="2">
        <f t="shared" si="178"/>
        <v>392.79999999999995</v>
      </c>
      <c r="Q2523" s="3">
        <f t="shared" si="179"/>
        <v>0.67724137931034478</v>
      </c>
    </row>
    <row r="2524" spans="1:17" x14ac:dyDescent="0.2">
      <c r="A2524" s="1" t="s">
        <v>3806</v>
      </c>
      <c r="B2524"/>
      <c r="C2524" t="s">
        <v>362</v>
      </c>
      <c r="D2524" s="10"/>
      <c r="E2524"/>
      <c r="F2524"/>
      <c r="G2524" t="s">
        <v>23</v>
      </c>
      <c r="H2524">
        <v>81</v>
      </c>
      <c r="I2524" t="s">
        <v>590</v>
      </c>
      <c r="J2524" t="s">
        <v>61</v>
      </c>
      <c r="K2524" s="2">
        <v>2</v>
      </c>
      <c r="L2524" s="2">
        <v>-2</v>
      </c>
      <c r="N2524" s="2">
        <f t="shared" si="176"/>
        <v>578</v>
      </c>
      <c r="O2524" s="2">
        <f t="shared" si="177"/>
        <v>972.8</v>
      </c>
      <c r="P2524" s="2">
        <f t="shared" si="178"/>
        <v>394.79999999999995</v>
      </c>
      <c r="Q2524" s="3">
        <f t="shared" si="179"/>
        <v>0.68304498269896186</v>
      </c>
    </row>
    <row r="2525" spans="1:17" x14ac:dyDescent="0.2">
      <c r="A2525" s="1" t="s">
        <v>3807</v>
      </c>
      <c r="B2525" t="s">
        <v>337</v>
      </c>
      <c r="C2525" t="s">
        <v>8</v>
      </c>
      <c r="D2525" s="10">
        <v>41137</v>
      </c>
      <c r="E2525" t="s">
        <v>338</v>
      </c>
      <c r="F2525"/>
      <c r="G2525" t="s">
        <v>23</v>
      </c>
      <c r="H2525">
        <v>67</v>
      </c>
      <c r="I2525" t="s">
        <v>531</v>
      </c>
      <c r="J2525" t="s">
        <v>532</v>
      </c>
      <c r="K2525" s="2">
        <v>2</v>
      </c>
      <c r="L2525" s="2">
        <v>-2</v>
      </c>
      <c r="N2525" s="2">
        <f t="shared" ref="N2525:N2588" si="180">IF(L2525&lt;&gt;0,N2526+K2525,N2526)</f>
        <v>576</v>
      </c>
      <c r="O2525" s="2">
        <f t="shared" ref="O2525:O2588" si="181">IF(L2525&gt;0,O2526+L2525,O2526)</f>
        <v>972.8</v>
      </c>
      <c r="P2525" s="2">
        <f t="shared" ref="P2525:P2588" si="182">O2525-N2525</f>
        <v>396.79999999999995</v>
      </c>
      <c r="Q2525" s="3">
        <f t="shared" ref="Q2525:Q2588" si="183">(1/N2525)*P2525</f>
        <v>0.68888888888888877</v>
      </c>
    </row>
    <row r="2526" spans="1:17" x14ac:dyDescent="0.2">
      <c r="A2526" s="1" t="s">
        <v>3808</v>
      </c>
      <c r="B2526"/>
      <c r="C2526" t="s">
        <v>8</v>
      </c>
      <c r="D2526" s="10"/>
      <c r="E2526"/>
      <c r="F2526"/>
      <c r="G2526" t="s">
        <v>23</v>
      </c>
      <c r="H2526">
        <v>126</v>
      </c>
      <c r="I2526" t="s">
        <v>530</v>
      </c>
      <c r="J2526" t="s">
        <v>254</v>
      </c>
      <c r="K2526" s="2">
        <v>2</v>
      </c>
      <c r="L2526" s="2">
        <v>-2</v>
      </c>
      <c r="N2526" s="2">
        <f t="shared" si="180"/>
        <v>574</v>
      </c>
      <c r="O2526" s="2">
        <f t="shared" si="181"/>
        <v>972.8</v>
      </c>
      <c r="P2526" s="2">
        <f t="shared" si="182"/>
        <v>398.79999999999995</v>
      </c>
      <c r="Q2526" s="3">
        <f t="shared" si="183"/>
        <v>0.69477351916376295</v>
      </c>
    </row>
    <row r="2527" spans="1:17" x14ac:dyDescent="0.2">
      <c r="A2527" s="1" t="s">
        <v>3809</v>
      </c>
      <c r="B2527"/>
      <c r="C2527" t="s">
        <v>8</v>
      </c>
      <c r="D2527" s="10"/>
      <c r="E2527"/>
      <c r="F2527"/>
      <c r="G2527" t="s">
        <v>23</v>
      </c>
      <c r="H2527">
        <v>71</v>
      </c>
      <c r="I2527" t="s">
        <v>333</v>
      </c>
      <c r="J2527" t="s">
        <v>334</v>
      </c>
      <c r="K2527" s="2">
        <v>2</v>
      </c>
      <c r="L2527" s="2">
        <v>-2</v>
      </c>
      <c r="N2527" s="2">
        <f t="shared" si="180"/>
        <v>572</v>
      </c>
      <c r="O2527" s="2">
        <f t="shared" si="181"/>
        <v>972.8</v>
      </c>
      <c r="P2527" s="2">
        <f t="shared" si="182"/>
        <v>400.79999999999995</v>
      </c>
      <c r="Q2527" s="3">
        <f t="shared" si="183"/>
        <v>0.70069930069930064</v>
      </c>
    </row>
    <row r="2528" spans="1:17" x14ac:dyDescent="0.2">
      <c r="A2528" s="1" t="s">
        <v>3810</v>
      </c>
      <c r="B2528" t="s">
        <v>335</v>
      </c>
      <c r="C2528" t="s">
        <v>161</v>
      </c>
      <c r="D2528" s="10">
        <v>41130</v>
      </c>
      <c r="E2528" t="s">
        <v>591</v>
      </c>
      <c r="F2528"/>
      <c r="G2528" t="s">
        <v>23</v>
      </c>
      <c r="H2528">
        <v>101</v>
      </c>
      <c r="I2528" t="s">
        <v>50</v>
      </c>
      <c r="J2528" t="s">
        <v>51</v>
      </c>
      <c r="K2528" s="2">
        <v>2</v>
      </c>
      <c r="L2528" s="2">
        <v>-2</v>
      </c>
      <c r="N2528" s="2">
        <f t="shared" si="180"/>
        <v>570</v>
      </c>
      <c r="O2528" s="2">
        <f t="shared" si="181"/>
        <v>972.8</v>
      </c>
      <c r="P2528" s="2">
        <f t="shared" si="182"/>
        <v>402.79999999999995</v>
      </c>
      <c r="Q2528" s="3">
        <f t="shared" si="183"/>
        <v>0.70666666666666655</v>
      </c>
    </row>
    <row r="2529" spans="1:17" x14ac:dyDescent="0.2">
      <c r="A2529" s="1" t="s">
        <v>3811</v>
      </c>
      <c r="B2529"/>
      <c r="C2529" t="s">
        <v>161</v>
      </c>
      <c r="D2529" s="10"/>
      <c r="E2529"/>
      <c r="F2529"/>
      <c r="G2529" t="s">
        <v>23</v>
      </c>
      <c r="H2529">
        <v>151</v>
      </c>
      <c r="I2529" t="s">
        <v>76</v>
      </c>
      <c r="J2529" t="s">
        <v>63</v>
      </c>
      <c r="K2529" s="2">
        <v>2</v>
      </c>
      <c r="L2529" s="2">
        <v>-2</v>
      </c>
      <c r="N2529" s="2">
        <f t="shared" si="180"/>
        <v>568</v>
      </c>
      <c r="O2529" s="2">
        <f t="shared" si="181"/>
        <v>972.8</v>
      </c>
      <c r="P2529" s="2">
        <f t="shared" si="182"/>
        <v>404.79999999999995</v>
      </c>
      <c r="Q2529" s="3">
        <f t="shared" si="183"/>
        <v>0.71267605633802811</v>
      </c>
    </row>
    <row r="2530" spans="1:17" x14ac:dyDescent="0.2">
      <c r="A2530" s="1" t="s">
        <v>3812</v>
      </c>
      <c r="B2530"/>
      <c r="C2530" t="s">
        <v>161</v>
      </c>
      <c r="D2530" s="10"/>
      <c r="E2530"/>
      <c r="F2530"/>
      <c r="G2530" t="s">
        <v>23</v>
      </c>
      <c r="H2530">
        <v>126</v>
      </c>
      <c r="I2530" t="s">
        <v>592</v>
      </c>
      <c r="J2530" t="s">
        <v>275</v>
      </c>
      <c r="K2530" s="2">
        <v>2</v>
      </c>
      <c r="L2530" s="2">
        <v>-2</v>
      </c>
      <c r="N2530" s="2">
        <f t="shared" si="180"/>
        <v>566</v>
      </c>
      <c r="O2530" s="2">
        <f t="shared" si="181"/>
        <v>972.8</v>
      </c>
      <c r="P2530" s="2">
        <f t="shared" si="182"/>
        <v>406.79999999999995</v>
      </c>
      <c r="Q2530" s="3">
        <f t="shared" si="183"/>
        <v>0.7187279151943462</v>
      </c>
    </row>
    <row r="2531" spans="1:17" x14ac:dyDescent="0.2">
      <c r="A2531" s="1" t="s">
        <v>3813</v>
      </c>
      <c r="B2531" t="s">
        <v>326</v>
      </c>
      <c r="C2531" t="s">
        <v>98</v>
      </c>
      <c r="D2531" s="10">
        <v>41123</v>
      </c>
      <c r="E2531" t="s">
        <v>327</v>
      </c>
      <c r="F2531"/>
      <c r="G2531" t="s">
        <v>23</v>
      </c>
      <c r="H2531">
        <v>41</v>
      </c>
      <c r="I2531" t="s">
        <v>232</v>
      </c>
      <c r="J2531" t="s">
        <v>233</v>
      </c>
      <c r="K2531" s="2">
        <v>2</v>
      </c>
      <c r="L2531" s="2">
        <v>-2</v>
      </c>
      <c r="N2531" s="2">
        <f t="shared" si="180"/>
        <v>564</v>
      </c>
      <c r="O2531" s="2">
        <f t="shared" si="181"/>
        <v>972.8</v>
      </c>
      <c r="P2531" s="2">
        <f t="shared" si="182"/>
        <v>408.79999999999995</v>
      </c>
      <c r="Q2531" s="3">
        <f t="shared" si="183"/>
        <v>0.72482269503546093</v>
      </c>
    </row>
    <row r="2532" spans="1:17" x14ac:dyDescent="0.2">
      <c r="A2532" s="1" t="s">
        <v>3814</v>
      </c>
      <c r="B2532"/>
      <c r="C2532" t="s">
        <v>98</v>
      </c>
      <c r="D2532" s="10"/>
      <c r="E2532"/>
      <c r="F2532"/>
      <c r="G2532" t="s">
        <v>23</v>
      </c>
      <c r="H2532">
        <v>126</v>
      </c>
      <c r="I2532" t="s">
        <v>221</v>
      </c>
      <c r="J2532" t="s">
        <v>222</v>
      </c>
      <c r="K2532" s="2">
        <v>2</v>
      </c>
      <c r="L2532" s="2">
        <v>-2</v>
      </c>
      <c r="N2532" s="2">
        <f t="shared" si="180"/>
        <v>562</v>
      </c>
      <c r="O2532" s="2">
        <f t="shared" si="181"/>
        <v>972.8</v>
      </c>
      <c r="P2532" s="2">
        <f t="shared" si="182"/>
        <v>410.79999999999995</v>
      </c>
      <c r="Q2532" s="3">
        <f t="shared" si="183"/>
        <v>0.73096085409252654</v>
      </c>
    </row>
    <row r="2533" spans="1:17" x14ac:dyDescent="0.2">
      <c r="A2533" s="1" t="s">
        <v>3815</v>
      </c>
      <c r="B2533"/>
      <c r="C2533" t="s">
        <v>98</v>
      </c>
      <c r="D2533" s="10"/>
      <c r="E2533"/>
      <c r="F2533"/>
      <c r="G2533" t="s">
        <v>23</v>
      </c>
      <c r="H2533">
        <v>67</v>
      </c>
      <c r="I2533" t="s">
        <v>298</v>
      </c>
      <c r="J2533" t="s">
        <v>299</v>
      </c>
      <c r="K2533" s="2">
        <v>2</v>
      </c>
      <c r="L2533" s="2">
        <v>-2</v>
      </c>
      <c r="N2533" s="2">
        <f t="shared" si="180"/>
        <v>560</v>
      </c>
      <c r="O2533" s="2">
        <f t="shared" si="181"/>
        <v>972.8</v>
      </c>
      <c r="P2533" s="2">
        <f t="shared" si="182"/>
        <v>412.79999999999995</v>
      </c>
      <c r="Q2533" s="3">
        <f t="shared" si="183"/>
        <v>0.73714285714285699</v>
      </c>
    </row>
    <row r="2534" spans="1:17" x14ac:dyDescent="0.2">
      <c r="A2534" s="1" t="s">
        <v>3816</v>
      </c>
      <c r="B2534" t="s">
        <v>329</v>
      </c>
      <c r="C2534" t="s">
        <v>8</v>
      </c>
      <c r="D2534" s="10">
        <v>41123</v>
      </c>
      <c r="E2534" t="s">
        <v>330</v>
      </c>
      <c r="F2534"/>
      <c r="G2534" t="s">
        <v>23</v>
      </c>
      <c r="H2534">
        <v>41</v>
      </c>
      <c r="I2534" t="s">
        <v>593</v>
      </c>
      <c r="J2534" t="s">
        <v>594</v>
      </c>
      <c r="K2534" s="2">
        <v>2</v>
      </c>
      <c r="L2534" s="2">
        <v>-2</v>
      </c>
      <c r="N2534" s="2">
        <f t="shared" si="180"/>
        <v>558</v>
      </c>
      <c r="O2534" s="2">
        <f t="shared" si="181"/>
        <v>972.8</v>
      </c>
      <c r="P2534" s="2">
        <f t="shared" si="182"/>
        <v>414.79999999999995</v>
      </c>
      <c r="Q2534" s="3">
        <f t="shared" si="183"/>
        <v>0.74336917562724003</v>
      </c>
    </row>
    <row r="2535" spans="1:17" x14ac:dyDescent="0.2">
      <c r="A2535" s="1" t="s">
        <v>3817</v>
      </c>
      <c r="B2535"/>
      <c r="C2535" t="s">
        <v>8</v>
      </c>
      <c r="D2535" s="10"/>
      <c r="E2535"/>
      <c r="F2535"/>
      <c r="G2535" t="s">
        <v>23</v>
      </c>
      <c r="H2535">
        <v>56</v>
      </c>
      <c r="I2535" t="s">
        <v>339</v>
      </c>
      <c r="J2535" t="s">
        <v>340</v>
      </c>
      <c r="K2535" s="2">
        <v>2</v>
      </c>
      <c r="L2535" s="2">
        <v>-2</v>
      </c>
      <c r="N2535" s="2">
        <f t="shared" si="180"/>
        <v>556</v>
      </c>
      <c r="O2535" s="2">
        <f t="shared" si="181"/>
        <v>972.8</v>
      </c>
      <c r="P2535" s="2">
        <f t="shared" si="182"/>
        <v>416.79999999999995</v>
      </c>
      <c r="Q2535" s="3">
        <f t="shared" si="183"/>
        <v>0.74964028776978409</v>
      </c>
    </row>
    <row r="2536" spans="1:17" x14ac:dyDescent="0.2">
      <c r="A2536" s="1" t="s">
        <v>3818</v>
      </c>
      <c r="B2536"/>
      <c r="C2536" t="s">
        <v>8</v>
      </c>
      <c r="D2536" s="10"/>
      <c r="E2536"/>
      <c r="F2536"/>
      <c r="G2536" t="s">
        <v>23</v>
      </c>
      <c r="H2536">
        <v>51</v>
      </c>
      <c r="I2536" t="s">
        <v>156</v>
      </c>
      <c r="J2536" t="s">
        <v>157</v>
      </c>
      <c r="K2536" s="2">
        <v>2</v>
      </c>
      <c r="L2536" s="2">
        <v>-2</v>
      </c>
      <c r="N2536" s="2">
        <f t="shared" si="180"/>
        <v>554</v>
      </c>
      <c r="O2536" s="2">
        <f t="shared" si="181"/>
        <v>972.8</v>
      </c>
      <c r="P2536" s="2">
        <f t="shared" si="182"/>
        <v>418.79999999999995</v>
      </c>
      <c r="Q2536" s="3">
        <f t="shared" si="183"/>
        <v>0.75595667870036098</v>
      </c>
    </row>
    <row r="2537" spans="1:17" x14ac:dyDescent="0.2">
      <c r="A2537" s="1" t="s">
        <v>3819</v>
      </c>
      <c r="B2537" t="s">
        <v>255</v>
      </c>
      <c r="C2537" t="s">
        <v>30</v>
      </c>
      <c r="D2537" s="10">
        <v>41115</v>
      </c>
      <c r="E2537" t="s">
        <v>256</v>
      </c>
      <c r="F2537"/>
      <c r="G2537" t="s">
        <v>23</v>
      </c>
      <c r="H2537">
        <v>67</v>
      </c>
      <c r="I2537" t="s">
        <v>595</v>
      </c>
      <c r="J2537" t="s">
        <v>596</v>
      </c>
      <c r="K2537" s="2">
        <v>2</v>
      </c>
      <c r="L2537" s="2">
        <v>-2</v>
      </c>
      <c r="N2537" s="2">
        <f t="shared" si="180"/>
        <v>552</v>
      </c>
      <c r="O2537" s="2">
        <f t="shared" si="181"/>
        <v>972.8</v>
      </c>
      <c r="P2537" s="2">
        <f t="shared" si="182"/>
        <v>420.79999999999995</v>
      </c>
      <c r="Q2537" s="3">
        <f t="shared" si="183"/>
        <v>0.76231884057971011</v>
      </c>
    </row>
    <row r="2538" spans="1:17" x14ac:dyDescent="0.2">
      <c r="A2538" s="1" t="s">
        <v>3820</v>
      </c>
      <c r="B2538"/>
      <c r="C2538" t="s">
        <v>30</v>
      </c>
      <c r="D2538" s="10"/>
      <c r="E2538"/>
      <c r="F2538"/>
      <c r="G2538" t="s">
        <v>23</v>
      </c>
      <c r="H2538">
        <v>67</v>
      </c>
      <c r="I2538" t="s">
        <v>597</v>
      </c>
      <c r="J2538" t="s">
        <v>598</v>
      </c>
      <c r="K2538" s="2">
        <v>2</v>
      </c>
      <c r="L2538" s="2">
        <v>-2</v>
      </c>
      <c r="N2538" s="2">
        <f t="shared" si="180"/>
        <v>550</v>
      </c>
      <c r="O2538" s="2">
        <f t="shared" si="181"/>
        <v>972.8</v>
      </c>
      <c r="P2538" s="2">
        <f t="shared" si="182"/>
        <v>422.79999999999995</v>
      </c>
      <c r="Q2538" s="3">
        <f t="shared" si="183"/>
        <v>0.76872727272727259</v>
      </c>
    </row>
    <row r="2539" spans="1:17" x14ac:dyDescent="0.2">
      <c r="A2539" s="1" t="s">
        <v>3821</v>
      </c>
      <c r="B2539"/>
      <c r="C2539" t="s">
        <v>30</v>
      </c>
      <c r="D2539" s="10"/>
      <c r="E2539"/>
      <c r="F2539"/>
      <c r="G2539" t="s">
        <v>23</v>
      </c>
      <c r="H2539">
        <v>67</v>
      </c>
      <c r="I2539" t="s">
        <v>227</v>
      </c>
      <c r="J2539" t="s">
        <v>57</v>
      </c>
      <c r="K2539" s="2">
        <v>2</v>
      </c>
      <c r="L2539" s="2">
        <v>-2</v>
      </c>
      <c r="N2539" s="2">
        <f t="shared" si="180"/>
        <v>548</v>
      </c>
      <c r="O2539" s="2">
        <f t="shared" si="181"/>
        <v>972.8</v>
      </c>
      <c r="P2539" s="2">
        <f t="shared" si="182"/>
        <v>424.79999999999995</v>
      </c>
      <c r="Q2539" s="3">
        <f t="shared" si="183"/>
        <v>0.77518248175182469</v>
      </c>
    </row>
    <row r="2540" spans="1:17" x14ac:dyDescent="0.2">
      <c r="A2540" s="1" t="s">
        <v>3822</v>
      </c>
      <c r="B2540" t="s">
        <v>314</v>
      </c>
      <c r="C2540" t="s">
        <v>8</v>
      </c>
      <c r="D2540" s="10">
        <v>41116</v>
      </c>
      <c r="E2540" t="s">
        <v>599</v>
      </c>
      <c r="F2540"/>
      <c r="G2540" t="s">
        <v>23</v>
      </c>
      <c r="H2540">
        <v>51</v>
      </c>
      <c r="I2540" t="s">
        <v>50</v>
      </c>
      <c r="J2540" t="s">
        <v>51</v>
      </c>
      <c r="K2540" s="2">
        <v>2</v>
      </c>
      <c r="L2540" s="2">
        <v>13.5</v>
      </c>
      <c r="N2540" s="2">
        <f t="shared" si="180"/>
        <v>546</v>
      </c>
      <c r="O2540" s="2">
        <f t="shared" si="181"/>
        <v>972.8</v>
      </c>
      <c r="P2540" s="2">
        <f t="shared" si="182"/>
        <v>426.79999999999995</v>
      </c>
      <c r="Q2540" s="3">
        <f t="shared" si="183"/>
        <v>0.78168498168498157</v>
      </c>
    </row>
    <row r="2541" spans="1:17" x14ac:dyDescent="0.2">
      <c r="A2541" s="1" t="s">
        <v>3823</v>
      </c>
      <c r="B2541"/>
      <c r="C2541" t="s">
        <v>8</v>
      </c>
      <c r="D2541" s="10"/>
      <c r="E2541"/>
      <c r="F2541"/>
      <c r="G2541" t="s">
        <v>23</v>
      </c>
      <c r="H2541">
        <v>51</v>
      </c>
      <c r="I2541" t="s">
        <v>583</v>
      </c>
      <c r="J2541" t="s">
        <v>584</v>
      </c>
      <c r="K2541" s="2">
        <v>2</v>
      </c>
      <c r="L2541" s="2">
        <v>-2</v>
      </c>
      <c r="N2541" s="2">
        <f t="shared" si="180"/>
        <v>544</v>
      </c>
      <c r="O2541" s="2">
        <f t="shared" si="181"/>
        <v>959.3</v>
      </c>
      <c r="P2541" s="2">
        <f t="shared" si="182"/>
        <v>415.29999999999995</v>
      </c>
      <c r="Q2541" s="3">
        <f t="shared" si="183"/>
        <v>0.76341911764705872</v>
      </c>
    </row>
    <row r="2542" spans="1:17" x14ac:dyDescent="0.2">
      <c r="A2542" s="1" t="s">
        <v>3824</v>
      </c>
      <c r="B2542"/>
      <c r="C2542" t="s">
        <v>8</v>
      </c>
      <c r="D2542" s="10"/>
      <c r="E2542"/>
      <c r="F2542"/>
      <c r="G2542" t="s">
        <v>23</v>
      </c>
      <c r="H2542">
        <v>81</v>
      </c>
      <c r="I2542" t="s">
        <v>600</v>
      </c>
      <c r="J2542" t="s">
        <v>601</v>
      </c>
      <c r="K2542" s="2">
        <v>2</v>
      </c>
      <c r="L2542" s="2">
        <v>-2</v>
      </c>
      <c r="N2542" s="2">
        <f t="shared" si="180"/>
        <v>542</v>
      </c>
      <c r="O2542" s="2">
        <f t="shared" si="181"/>
        <v>959.3</v>
      </c>
      <c r="P2542" s="2">
        <f t="shared" si="182"/>
        <v>417.29999999999995</v>
      </c>
      <c r="Q2542" s="3">
        <f t="shared" si="183"/>
        <v>0.76992619926199246</v>
      </c>
    </row>
    <row r="2543" spans="1:17" x14ac:dyDescent="0.2">
      <c r="A2543" s="1" t="s">
        <v>3825</v>
      </c>
      <c r="B2543" t="s">
        <v>310</v>
      </c>
      <c r="C2543" t="s">
        <v>161</v>
      </c>
      <c r="D2543" s="10">
        <v>41109</v>
      </c>
      <c r="E2543" t="s">
        <v>602</v>
      </c>
      <c r="F2543"/>
      <c r="G2543" t="s">
        <v>23</v>
      </c>
      <c r="H2543">
        <v>101</v>
      </c>
      <c r="I2543" t="s">
        <v>232</v>
      </c>
      <c r="J2543" t="s">
        <v>233</v>
      </c>
      <c r="K2543" s="2">
        <v>2</v>
      </c>
      <c r="L2543" s="2">
        <v>-2</v>
      </c>
      <c r="N2543" s="2">
        <f t="shared" si="180"/>
        <v>540</v>
      </c>
      <c r="O2543" s="2">
        <f t="shared" si="181"/>
        <v>959.3</v>
      </c>
      <c r="P2543" s="2">
        <f t="shared" si="182"/>
        <v>419.29999999999995</v>
      </c>
      <c r="Q2543" s="3">
        <f t="shared" si="183"/>
        <v>0.77648148148148144</v>
      </c>
    </row>
    <row r="2544" spans="1:17" x14ac:dyDescent="0.2">
      <c r="A2544" s="1" t="s">
        <v>3826</v>
      </c>
      <c r="B2544"/>
      <c r="C2544" t="s">
        <v>161</v>
      </c>
      <c r="D2544" s="10"/>
      <c r="E2544"/>
      <c r="F2544"/>
      <c r="G2544" t="s">
        <v>23</v>
      </c>
      <c r="H2544">
        <v>51</v>
      </c>
      <c r="I2544" t="s">
        <v>283</v>
      </c>
      <c r="J2544" t="s">
        <v>284</v>
      </c>
      <c r="K2544" s="2">
        <v>2</v>
      </c>
      <c r="L2544" s="2">
        <v>-2</v>
      </c>
      <c r="N2544" s="2">
        <f t="shared" si="180"/>
        <v>538</v>
      </c>
      <c r="O2544" s="2">
        <f t="shared" si="181"/>
        <v>959.3</v>
      </c>
      <c r="P2544" s="2">
        <f t="shared" si="182"/>
        <v>421.29999999999995</v>
      </c>
      <c r="Q2544" s="3">
        <f t="shared" si="183"/>
        <v>0.78308550185873593</v>
      </c>
    </row>
    <row r="2545" spans="1:17" x14ac:dyDescent="0.2">
      <c r="A2545" s="1" t="s">
        <v>3827</v>
      </c>
      <c r="B2545"/>
      <c r="C2545" t="s">
        <v>161</v>
      </c>
      <c r="D2545" s="10"/>
      <c r="E2545"/>
      <c r="F2545"/>
      <c r="G2545" t="s">
        <v>23</v>
      </c>
      <c r="H2545">
        <v>41</v>
      </c>
      <c r="I2545" t="s">
        <v>172</v>
      </c>
      <c r="J2545" t="s">
        <v>173</v>
      </c>
      <c r="K2545" s="2">
        <v>2</v>
      </c>
      <c r="L2545" s="2">
        <v>11</v>
      </c>
      <c r="N2545" s="2">
        <f t="shared" si="180"/>
        <v>536</v>
      </c>
      <c r="O2545" s="2">
        <f t="shared" si="181"/>
        <v>959.3</v>
      </c>
      <c r="P2545" s="2">
        <f t="shared" si="182"/>
        <v>423.29999999999995</v>
      </c>
      <c r="Q2545" s="3">
        <f t="shared" si="183"/>
        <v>0.78973880597014912</v>
      </c>
    </row>
    <row r="2546" spans="1:17" x14ac:dyDescent="0.2">
      <c r="A2546" s="1" t="s">
        <v>3828</v>
      </c>
      <c r="B2546" t="s">
        <v>603</v>
      </c>
      <c r="C2546" t="s">
        <v>8</v>
      </c>
      <c r="D2546" s="10">
        <v>41109</v>
      </c>
      <c r="E2546" t="s">
        <v>604</v>
      </c>
      <c r="F2546"/>
      <c r="G2546" t="s">
        <v>23</v>
      </c>
      <c r="H2546">
        <v>67</v>
      </c>
      <c r="I2546" t="s">
        <v>605</v>
      </c>
      <c r="J2546" t="s">
        <v>606</v>
      </c>
      <c r="K2546" s="2">
        <v>2</v>
      </c>
      <c r="L2546" s="2">
        <v>5.8</v>
      </c>
      <c r="N2546" s="2">
        <f t="shared" si="180"/>
        <v>534</v>
      </c>
      <c r="O2546" s="2">
        <f t="shared" si="181"/>
        <v>948.3</v>
      </c>
      <c r="P2546" s="2">
        <f t="shared" si="182"/>
        <v>414.29999999999995</v>
      </c>
      <c r="Q2546" s="3">
        <f t="shared" si="183"/>
        <v>0.77584269662921346</v>
      </c>
    </row>
    <row r="2547" spans="1:17" x14ac:dyDescent="0.2">
      <c r="A2547" s="1" t="s">
        <v>3829</v>
      </c>
      <c r="B2547"/>
      <c r="C2547" t="s">
        <v>8</v>
      </c>
      <c r="D2547" s="10"/>
      <c r="E2547"/>
      <c r="F2547"/>
      <c r="G2547" t="s">
        <v>23</v>
      </c>
      <c r="H2547">
        <v>126</v>
      </c>
      <c r="I2547" t="s">
        <v>607</v>
      </c>
      <c r="J2547" t="s">
        <v>231</v>
      </c>
      <c r="K2547" s="2">
        <v>2</v>
      </c>
      <c r="L2547" s="2">
        <v>-2</v>
      </c>
      <c r="N2547" s="2">
        <f t="shared" si="180"/>
        <v>532</v>
      </c>
      <c r="O2547" s="2">
        <f t="shared" si="181"/>
        <v>942.5</v>
      </c>
      <c r="P2547" s="2">
        <f t="shared" si="182"/>
        <v>410.5</v>
      </c>
      <c r="Q2547" s="3">
        <f t="shared" si="183"/>
        <v>0.77161654135338342</v>
      </c>
    </row>
    <row r="2548" spans="1:17" x14ac:dyDescent="0.2">
      <c r="A2548" s="1" t="s">
        <v>3830</v>
      </c>
      <c r="B2548" t="s">
        <v>608</v>
      </c>
      <c r="C2548" t="s">
        <v>30</v>
      </c>
      <c r="D2548" s="10">
        <v>41102</v>
      </c>
      <c r="E2548" t="s">
        <v>306</v>
      </c>
      <c r="F2548"/>
      <c r="G2548" t="s">
        <v>23</v>
      </c>
      <c r="H2548">
        <v>67</v>
      </c>
      <c r="I2548" t="s">
        <v>609</v>
      </c>
      <c r="J2548" t="s">
        <v>78</v>
      </c>
      <c r="K2548" s="2">
        <v>2</v>
      </c>
      <c r="L2548" s="2">
        <v>-2</v>
      </c>
      <c r="N2548" s="2">
        <f t="shared" si="180"/>
        <v>530</v>
      </c>
      <c r="O2548" s="2">
        <f t="shared" si="181"/>
        <v>942.5</v>
      </c>
      <c r="P2548" s="2">
        <f t="shared" si="182"/>
        <v>412.5</v>
      </c>
      <c r="Q2548" s="3">
        <f t="shared" si="183"/>
        <v>0.77830188679245282</v>
      </c>
    </row>
    <row r="2549" spans="1:17" x14ac:dyDescent="0.2">
      <c r="A2549" s="1" t="s">
        <v>3831</v>
      </c>
      <c r="B2549"/>
      <c r="C2549" t="s">
        <v>30</v>
      </c>
      <c r="D2549" s="10"/>
      <c r="E2549"/>
      <c r="F2549"/>
      <c r="G2549" t="s">
        <v>23</v>
      </c>
      <c r="H2549">
        <v>51</v>
      </c>
      <c r="I2549" t="s">
        <v>610</v>
      </c>
      <c r="J2549" t="s">
        <v>151</v>
      </c>
      <c r="K2549" s="2">
        <v>2</v>
      </c>
      <c r="L2549" s="2">
        <v>-2</v>
      </c>
      <c r="N2549" s="2">
        <f t="shared" si="180"/>
        <v>528</v>
      </c>
      <c r="O2549" s="2">
        <f t="shared" si="181"/>
        <v>942.5</v>
      </c>
      <c r="P2549" s="2">
        <f t="shared" si="182"/>
        <v>414.5</v>
      </c>
      <c r="Q2549" s="3">
        <f t="shared" si="183"/>
        <v>0.78503787878787878</v>
      </c>
    </row>
    <row r="2550" spans="1:17" x14ac:dyDescent="0.2">
      <c r="A2550" s="1" t="s">
        <v>3832</v>
      </c>
      <c r="B2550"/>
      <c r="C2550" t="s">
        <v>30</v>
      </c>
      <c r="D2550" s="10"/>
      <c r="E2550"/>
      <c r="F2550"/>
      <c r="G2550" t="s">
        <v>23</v>
      </c>
      <c r="H2550">
        <v>51</v>
      </c>
      <c r="I2550" t="s">
        <v>307</v>
      </c>
      <c r="J2550" t="s">
        <v>238</v>
      </c>
      <c r="K2550" s="2">
        <v>2</v>
      </c>
      <c r="L2550" s="2">
        <v>-2</v>
      </c>
      <c r="N2550" s="2">
        <f t="shared" si="180"/>
        <v>526</v>
      </c>
      <c r="O2550" s="2">
        <f t="shared" si="181"/>
        <v>942.5</v>
      </c>
      <c r="P2550" s="2">
        <f t="shared" si="182"/>
        <v>416.5</v>
      </c>
      <c r="Q2550" s="3">
        <f t="shared" si="183"/>
        <v>0.79182509505703425</v>
      </c>
    </row>
    <row r="2551" spans="1:17" x14ac:dyDescent="0.2">
      <c r="A2551" s="1" t="s">
        <v>3833</v>
      </c>
      <c r="B2551" t="s">
        <v>300</v>
      </c>
      <c r="C2551" t="s">
        <v>8</v>
      </c>
      <c r="D2551" s="10">
        <v>41102</v>
      </c>
      <c r="E2551" t="s">
        <v>301</v>
      </c>
      <c r="F2551"/>
      <c r="G2551" t="s">
        <v>23</v>
      </c>
      <c r="H2551">
        <v>81</v>
      </c>
      <c r="I2551" t="s">
        <v>400</v>
      </c>
      <c r="J2551" t="s">
        <v>401</v>
      </c>
      <c r="K2551" s="2">
        <v>2</v>
      </c>
      <c r="L2551" s="2">
        <v>-2</v>
      </c>
      <c r="N2551" s="2">
        <f t="shared" si="180"/>
        <v>524</v>
      </c>
      <c r="O2551" s="2">
        <f t="shared" si="181"/>
        <v>942.5</v>
      </c>
      <c r="P2551" s="2">
        <f t="shared" si="182"/>
        <v>418.5</v>
      </c>
      <c r="Q2551" s="3">
        <f t="shared" si="183"/>
        <v>0.79866412213740456</v>
      </c>
    </row>
    <row r="2552" spans="1:17" x14ac:dyDescent="0.2">
      <c r="A2552" s="1" t="s">
        <v>3834</v>
      </c>
      <c r="B2552"/>
      <c r="C2552" t="s">
        <v>8</v>
      </c>
      <c r="D2552" s="10"/>
      <c r="E2552"/>
      <c r="F2552"/>
      <c r="G2552" t="s">
        <v>23</v>
      </c>
      <c r="H2552">
        <v>67</v>
      </c>
      <c r="I2552" t="s">
        <v>548</v>
      </c>
      <c r="J2552" t="s">
        <v>549</v>
      </c>
      <c r="K2552" s="2">
        <v>2</v>
      </c>
      <c r="L2552" s="2">
        <v>-2</v>
      </c>
      <c r="N2552" s="2">
        <f t="shared" si="180"/>
        <v>522</v>
      </c>
      <c r="O2552" s="2">
        <f t="shared" si="181"/>
        <v>942.5</v>
      </c>
      <c r="P2552" s="2">
        <f t="shared" si="182"/>
        <v>420.5</v>
      </c>
      <c r="Q2552" s="3">
        <f t="shared" si="183"/>
        <v>0.80555555555555547</v>
      </c>
    </row>
    <row r="2553" spans="1:17" x14ac:dyDescent="0.2">
      <c r="A2553" s="1" t="s">
        <v>3835</v>
      </c>
      <c r="B2553"/>
      <c r="C2553" t="s">
        <v>8</v>
      </c>
      <c r="D2553" s="10"/>
      <c r="E2553"/>
      <c r="F2553"/>
      <c r="G2553" t="s">
        <v>23</v>
      </c>
      <c r="H2553">
        <v>81</v>
      </c>
      <c r="I2553" t="s">
        <v>531</v>
      </c>
      <c r="J2553" t="s">
        <v>532</v>
      </c>
      <c r="K2553" s="2">
        <v>2</v>
      </c>
      <c r="L2553" s="2">
        <v>-2</v>
      </c>
      <c r="N2553" s="2">
        <f t="shared" si="180"/>
        <v>520</v>
      </c>
      <c r="O2553" s="2">
        <f t="shared" si="181"/>
        <v>942.5</v>
      </c>
      <c r="P2553" s="2">
        <f t="shared" si="182"/>
        <v>422.5</v>
      </c>
      <c r="Q2553" s="3">
        <f t="shared" si="183"/>
        <v>0.8125</v>
      </c>
    </row>
    <row r="2554" spans="1:17" x14ac:dyDescent="0.2">
      <c r="A2554" s="1" t="s">
        <v>3836</v>
      </c>
      <c r="B2554" t="s">
        <v>296</v>
      </c>
      <c r="C2554" t="s">
        <v>30</v>
      </c>
      <c r="D2554" s="10">
        <v>41095</v>
      </c>
      <c r="E2554" t="s">
        <v>297</v>
      </c>
      <c r="F2554"/>
      <c r="G2554" t="s">
        <v>23</v>
      </c>
      <c r="H2554">
        <v>46</v>
      </c>
      <c r="I2554" t="s">
        <v>312</v>
      </c>
      <c r="J2554" t="s">
        <v>313</v>
      </c>
      <c r="K2554" s="2">
        <v>2</v>
      </c>
      <c r="L2554" s="2">
        <v>-2</v>
      </c>
      <c r="N2554" s="2">
        <f t="shared" si="180"/>
        <v>518</v>
      </c>
      <c r="O2554" s="2">
        <f t="shared" si="181"/>
        <v>942.5</v>
      </c>
      <c r="P2554" s="2">
        <f t="shared" si="182"/>
        <v>424.5</v>
      </c>
      <c r="Q2554" s="3">
        <f t="shared" si="183"/>
        <v>0.81949806949806947</v>
      </c>
    </row>
    <row r="2555" spans="1:17" x14ac:dyDescent="0.2">
      <c r="A2555" s="1" t="s">
        <v>3837</v>
      </c>
      <c r="B2555"/>
      <c r="C2555" t="s">
        <v>30</v>
      </c>
      <c r="D2555" s="10"/>
      <c r="E2555"/>
      <c r="F2555"/>
      <c r="G2555" t="s">
        <v>23</v>
      </c>
      <c r="H2555">
        <v>81</v>
      </c>
      <c r="I2555" t="s">
        <v>465</v>
      </c>
      <c r="J2555" t="s">
        <v>466</v>
      </c>
      <c r="K2555" s="2">
        <v>2</v>
      </c>
      <c r="L2555" s="2">
        <v>-2</v>
      </c>
      <c r="N2555" s="2">
        <f t="shared" si="180"/>
        <v>516</v>
      </c>
      <c r="O2555" s="2">
        <f t="shared" si="181"/>
        <v>942.5</v>
      </c>
      <c r="P2555" s="2">
        <f t="shared" si="182"/>
        <v>426.5</v>
      </c>
      <c r="Q2555" s="3">
        <f t="shared" si="183"/>
        <v>0.82655038759689925</v>
      </c>
    </row>
    <row r="2556" spans="1:17" x14ac:dyDescent="0.2">
      <c r="A2556" s="1" t="s">
        <v>3838</v>
      </c>
      <c r="B2556"/>
      <c r="C2556" t="s">
        <v>30</v>
      </c>
      <c r="D2556" s="10"/>
      <c r="E2556"/>
      <c r="F2556"/>
      <c r="G2556" t="s">
        <v>23</v>
      </c>
      <c r="H2556">
        <v>101</v>
      </c>
      <c r="I2556" t="s">
        <v>611</v>
      </c>
      <c r="J2556" t="s">
        <v>51</v>
      </c>
      <c r="K2556" s="2">
        <v>2</v>
      </c>
      <c r="L2556" s="2">
        <v>-2</v>
      </c>
      <c r="N2556" s="2">
        <f t="shared" si="180"/>
        <v>514</v>
      </c>
      <c r="O2556" s="2">
        <f t="shared" si="181"/>
        <v>942.5</v>
      </c>
      <c r="P2556" s="2">
        <f t="shared" si="182"/>
        <v>428.5</v>
      </c>
      <c r="Q2556" s="3">
        <f t="shared" si="183"/>
        <v>0.83365758754863817</v>
      </c>
    </row>
    <row r="2557" spans="1:17" x14ac:dyDescent="0.2">
      <c r="A2557" s="1" t="s">
        <v>3839</v>
      </c>
      <c r="B2557" t="s">
        <v>292</v>
      </c>
      <c r="C2557" t="s">
        <v>8</v>
      </c>
      <c r="D2557" s="10">
        <v>41095</v>
      </c>
      <c r="E2557" t="s">
        <v>293</v>
      </c>
      <c r="F2557"/>
      <c r="G2557" t="s">
        <v>23</v>
      </c>
      <c r="H2557">
        <v>81</v>
      </c>
      <c r="I2557" t="s">
        <v>253</v>
      </c>
      <c r="J2557" t="s">
        <v>254</v>
      </c>
      <c r="K2557" s="2">
        <v>2</v>
      </c>
      <c r="L2557" s="2">
        <v>-2</v>
      </c>
      <c r="N2557" s="2">
        <f t="shared" si="180"/>
        <v>512</v>
      </c>
      <c r="O2557" s="2">
        <f t="shared" si="181"/>
        <v>942.5</v>
      </c>
      <c r="P2557" s="2">
        <f t="shared" si="182"/>
        <v>430.5</v>
      </c>
      <c r="Q2557" s="3">
        <f t="shared" si="183"/>
        <v>0.8408203125</v>
      </c>
    </row>
    <row r="2558" spans="1:17" x14ac:dyDescent="0.2">
      <c r="A2558" s="1" t="s">
        <v>3840</v>
      </c>
      <c r="B2558"/>
      <c r="C2558" t="s">
        <v>8</v>
      </c>
      <c r="D2558" s="10"/>
      <c r="E2558"/>
      <c r="F2558"/>
      <c r="G2558" t="s">
        <v>23</v>
      </c>
      <c r="H2558">
        <v>67</v>
      </c>
      <c r="I2558" t="s">
        <v>274</v>
      </c>
      <c r="J2558" t="s">
        <v>275</v>
      </c>
      <c r="K2558" s="2">
        <v>2</v>
      </c>
      <c r="L2558" s="2">
        <v>-2</v>
      </c>
      <c r="N2558" s="2">
        <f t="shared" si="180"/>
        <v>510</v>
      </c>
      <c r="O2558" s="2">
        <f t="shared" si="181"/>
        <v>942.5</v>
      </c>
      <c r="P2558" s="2">
        <f t="shared" si="182"/>
        <v>432.5</v>
      </c>
      <c r="Q2558" s="3">
        <f t="shared" si="183"/>
        <v>0.84803921568627449</v>
      </c>
    </row>
    <row r="2559" spans="1:17" x14ac:dyDescent="0.2">
      <c r="A2559" s="1" t="s">
        <v>3841</v>
      </c>
      <c r="B2559"/>
      <c r="C2559" t="s">
        <v>8</v>
      </c>
      <c r="D2559" s="10"/>
      <c r="E2559"/>
      <c r="F2559"/>
      <c r="G2559" t="s">
        <v>23</v>
      </c>
      <c r="H2559">
        <v>67</v>
      </c>
      <c r="I2559" t="s">
        <v>158</v>
      </c>
      <c r="J2559" t="s">
        <v>159</v>
      </c>
      <c r="K2559" s="2">
        <v>2</v>
      </c>
      <c r="L2559" s="2">
        <v>-2</v>
      </c>
      <c r="N2559" s="2">
        <f t="shared" si="180"/>
        <v>508</v>
      </c>
      <c r="O2559" s="2">
        <f t="shared" si="181"/>
        <v>942.5</v>
      </c>
      <c r="P2559" s="2">
        <f t="shared" si="182"/>
        <v>434.5</v>
      </c>
      <c r="Q2559" s="3">
        <f t="shared" si="183"/>
        <v>0.85531496062992129</v>
      </c>
    </row>
    <row r="2560" spans="1:17" x14ac:dyDescent="0.2">
      <c r="A2560" s="1" t="s">
        <v>3842</v>
      </c>
      <c r="B2560" t="s">
        <v>285</v>
      </c>
      <c r="C2560" t="s">
        <v>30</v>
      </c>
      <c r="D2560" s="10">
        <v>41088</v>
      </c>
      <c r="E2560" t="s">
        <v>612</v>
      </c>
      <c r="F2560"/>
      <c r="G2560" t="s">
        <v>23</v>
      </c>
      <c r="H2560">
        <v>101</v>
      </c>
      <c r="I2560" t="s">
        <v>70</v>
      </c>
      <c r="J2560" t="s">
        <v>71</v>
      </c>
      <c r="K2560" s="2">
        <v>2</v>
      </c>
      <c r="L2560" s="2">
        <v>-2</v>
      </c>
      <c r="N2560" s="2">
        <f t="shared" si="180"/>
        <v>506</v>
      </c>
      <c r="O2560" s="2">
        <f t="shared" si="181"/>
        <v>942.5</v>
      </c>
      <c r="P2560" s="2">
        <f t="shared" si="182"/>
        <v>436.5</v>
      </c>
      <c r="Q2560" s="3">
        <f t="shared" si="183"/>
        <v>0.86264822134387342</v>
      </c>
    </row>
    <row r="2561" spans="1:17" x14ac:dyDescent="0.2">
      <c r="A2561" s="1" t="s">
        <v>3843</v>
      </c>
      <c r="B2561"/>
      <c r="C2561" t="s">
        <v>30</v>
      </c>
      <c r="D2561" s="10"/>
      <c r="E2561"/>
      <c r="F2561"/>
      <c r="G2561" t="s">
        <v>23</v>
      </c>
      <c r="H2561">
        <v>126</v>
      </c>
      <c r="I2561" t="s">
        <v>613</v>
      </c>
      <c r="J2561" t="s">
        <v>614</v>
      </c>
      <c r="K2561" s="2">
        <v>2</v>
      </c>
      <c r="L2561" s="2">
        <v>-2</v>
      </c>
      <c r="N2561" s="2">
        <f t="shared" si="180"/>
        <v>504</v>
      </c>
      <c r="O2561" s="2">
        <f t="shared" si="181"/>
        <v>942.5</v>
      </c>
      <c r="P2561" s="2">
        <f t="shared" si="182"/>
        <v>438.5</v>
      </c>
      <c r="Q2561" s="3">
        <f t="shared" si="183"/>
        <v>0.87003968253968245</v>
      </c>
    </row>
    <row r="2562" spans="1:17" x14ac:dyDescent="0.2">
      <c r="A2562" s="1" t="s">
        <v>3844</v>
      </c>
      <c r="B2562"/>
      <c r="C2562" t="s">
        <v>30</v>
      </c>
      <c r="D2562" s="10"/>
      <c r="E2562"/>
      <c r="F2562"/>
      <c r="G2562" t="s">
        <v>23</v>
      </c>
      <c r="H2562">
        <v>151</v>
      </c>
      <c r="I2562" t="s">
        <v>110</v>
      </c>
      <c r="J2562" t="s">
        <v>111</v>
      </c>
      <c r="K2562" s="2">
        <v>2</v>
      </c>
      <c r="L2562" s="2">
        <v>-2</v>
      </c>
      <c r="N2562" s="2">
        <f t="shared" si="180"/>
        <v>502</v>
      </c>
      <c r="O2562" s="2">
        <f t="shared" si="181"/>
        <v>942.5</v>
      </c>
      <c r="P2562" s="2">
        <f t="shared" si="182"/>
        <v>440.5</v>
      </c>
      <c r="Q2562" s="3">
        <f t="shared" si="183"/>
        <v>0.87749003984063745</v>
      </c>
    </row>
    <row r="2563" spans="1:17" x14ac:dyDescent="0.2">
      <c r="A2563" s="1" t="s">
        <v>3845</v>
      </c>
      <c r="B2563" t="s">
        <v>281</v>
      </c>
      <c r="C2563" t="s">
        <v>8</v>
      </c>
      <c r="D2563" s="10">
        <v>41089</v>
      </c>
      <c r="E2563" t="s">
        <v>282</v>
      </c>
      <c r="F2563"/>
      <c r="G2563" t="s">
        <v>23</v>
      </c>
      <c r="H2563">
        <v>81</v>
      </c>
      <c r="I2563" t="s">
        <v>615</v>
      </c>
      <c r="J2563" t="s">
        <v>365</v>
      </c>
      <c r="K2563" s="2">
        <v>2</v>
      </c>
      <c r="L2563" s="2">
        <v>-2</v>
      </c>
      <c r="N2563" s="2">
        <f t="shared" si="180"/>
        <v>500</v>
      </c>
      <c r="O2563" s="2">
        <f t="shared" si="181"/>
        <v>942.5</v>
      </c>
      <c r="P2563" s="2">
        <f t="shared" si="182"/>
        <v>442.5</v>
      </c>
      <c r="Q2563" s="3">
        <f t="shared" si="183"/>
        <v>0.88500000000000001</v>
      </c>
    </row>
    <row r="2564" spans="1:17" x14ac:dyDescent="0.2">
      <c r="A2564" s="1" t="s">
        <v>3846</v>
      </c>
      <c r="B2564"/>
      <c r="C2564" t="s">
        <v>8</v>
      </c>
      <c r="D2564" s="10"/>
      <c r="E2564"/>
      <c r="F2564"/>
      <c r="G2564" t="s">
        <v>23</v>
      </c>
      <c r="H2564">
        <v>81</v>
      </c>
      <c r="I2564" t="s">
        <v>217</v>
      </c>
      <c r="J2564" t="s">
        <v>218</v>
      </c>
      <c r="K2564" s="2">
        <v>2</v>
      </c>
      <c r="L2564" s="2">
        <v>-2</v>
      </c>
      <c r="N2564" s="2">
        <f t="shared" si="180"/>
        <v>498</v>
      </c>
      <c r="O2564" s="2">
        <f t="shared" si="181"/>
        <v>942.5</v>
      </c>
      <c r="P2564" s="2">
        <f t="shared" si="182"/>
        <v>444.5</v>
      </c>
      <c r="Q2564" s="3">
        <f t="shared" si="183"/>
        <v>0.89257028112449788</v>
      </c>
    </row>
    <row r="2565" spans="1:17" x14ac:dyDescent="0.2">
      <c r="A2565" s="1" t="s">
        <v>3847</v>
      </c>
      <c r="B2565"/>
      <c r="C2565" t="s">
        <v>8</v>
      </c>
      <c r="D2565" s="10"/>
      <c r="E2565"/>
      <c r="F2565"/>
      <c r="G2565" t="s">
        <v>23</v>
      </c>
      <c r="H2565">
        <v>101</v>
      </c>
      <c r="I2565" t="s">
        <v>616</v>
      </c>
      <c r="J2565" t="s">
        <v>617</v>
      </c>
      <c r="K2565" s="2">
        <v>2</v>
      </c>
      <c r="L2565" s="2">
        <v>-2</v>
      </c>
      <c r="N2565" s="2">
        <f t="shared" si="180"/>
        <v>496</v>
      </c>
      <c r="O2565" s="2">
        <f t="shared" si="181"/>
        <v>942.5</v>
      </c>
      <c r="P2565" s="2">
        <f t="shared" si="182"/>
        <v>446.5</v>
      </c>
      <c r="Q2565" s="3">
        <f t="shared" si="183"/>
        <v>0.90020161290322576</v>
      </c>
    </row>
    <row r="2566" spans="1:17" x14ac:dyDescent="0.2">
      <c r="A2566" s="1" t="s">
        <v>3848</v>
      </c>
      <c r="B2566" t="s">
        <v>276</v>
      </c>
      <c r="C2566" t="s">
        <v>30</v>
      </c>
      <c r="D2566" s="10">
        <v>41082</v>
      </c>
      <c r="E2566" t="s">
        <v>618</v>
      </c>
      <c r="F2566"/>
      <c r="G2566" t="s">
        <v>23</v>
      </c>
      <c r="H2566">
        <v>67</v>
      </c>
      <c r="I2566" t="s">
        <v>619</v>
      </c>
      <c r="J2566" t="s">
        <v>620</v>
      </c>
      <c r="K2566" s="2">
        <v>2</v>
      </c>
      <c r="L2566" s="2">
        <v>-2</v>
      </c>
      <c r="N2566" s="2">
        <f t="shared" si="180"/>
        <v>494</v>
      </c>
      <c r="O2566" s="2">
        <f t="shared" si="181"/>
        <v>942.5</v>
      </c>
      <c r="P2566" s="2">
        <f t="shared" si="182"/>
        <v>448.5</v>
      </c>
      <c r="Q2566" s="3">
        <f t="shared" si="183"/>
        <v>0.90789473684210531</v>
      </c>
    </row>
    <row r="2567" spans="1:17" x14ac:dyDescent="0.2">
      <c r="A2567" s="1" t="s">
        <v>3849</v>
      </c>
      <c r="B2567"/>
      <c r="C2567" t="s">
        <v>30</v>
      </c>
      <c r="D2567" s="10"/>
      <c r="E2567"/>
      <c r="F2567"/>
      <c r="G2567" t="s">
        <v>23</v>
      </c>
      <c r="H2567">
        <v>81</v>
      </c>
      <c r="I2567" t="s">
        <v>465</v>
      </c>
      <c r="J2567" t="s">
        <v>466</v>
      </c>
      <c r="K2567" s="2">
        <v>2</v>
      </c>
      <c r="L2567" s="2">
        <v>21</v>
      </c>
      <c r="N2567" s="2">
        <f t="shared" si="180"/>
        <v>492</v>
      </c>
      <c r="O2567" s="2">
        <f t="shared" si="181"/>
        <v>942.5</v>
      </c>
      <c r="P2567" s="2">
        <f t="shared" si="182"/>
        <v>450.5</v>
      </c>
      <c r="Q2567" s="3">
        <f t="shared" si="183"/>
        <v>0.91565040650406515</v>
      </c>
    </row>
    <row r="2568" spans="1:17" x14ac:dyDescent="0.2">
      <c r="A2568" s="1" t="s">
        <v>3850</v>
      </c>
      <c r="B2568" t="s">
        <v>272</v>
      </c>
      <c r="C2568" t="s">
        <v>8</v>
      </c>
      <c r="D2568" s="10">
        <v>41081</v>
      </c>
      <c r="E2568" t="s">
        <v>273</v>
      </c>
      <c r="F2568"/>
      <c r="G2568" t="s">
        <v>23</v>
      </c>
      <c r="H2568">
        <v>71</v>
      </c>
      <c r="I2568" t="s">
        <v>253</v>
      </c>
      <c r="J2568" t="s">
        <v>254</v>
      </c>
      <c r="K2568" s="2">
        <v>2</v>
      </c>
      <c r="L2568" s="2">
        <v>9.25</v>
      </c>
      <c r="N2568" s="2">
        <f t="shared" si="180"/>
        <v>490</v>
      </c>
      <c r="O2568" s="2">
        <f t="shared" si="181"/>
        <v>921.5</v>
      </c>
      <c r="P2568" s="2">
        <f t="shared" si="182"/>
        <v>431.5</v>
      </c>
      <c r="Q2568" s="3">
        <f t="shared" si="183"/>
        <v>0.88061224489795931</v>
      </c>
    </row>
    <row r="2569" spans="1:17" x14ac:dyDescent="0.2">
      <c r="A2569" s="1" t="s">
        <v>3851</v>
      </c>
      <c r="B2569"/>
      <c r="C2569" t="s">
        <v>8</v>
      </c>
      <c r="D2569" s="10"/>
      <c r="E2569"/>
      <c r="F2569"/>
      <c r="G2569" t="s">
        <v>23</v>
      </c>
      <c r="H2569">
        <v>71</v>
      </c>
      <c r="I2569" t="s">
        <v>430</v>
      </c>
      <c r="J2569" t="s">
        <v>431</v>
      </c>
      <c r="K2569" s="2">
        <v>2</v>
      </c>
      <c r="L2569" s="2">
        <v>-2</v>
      </c>
      <c r="N2569" s="2">
        <f t="shared" si="180"/>
        <v>488</v>
      </c>
      <c r="O2569" s="2">
        <f t="shared" si="181"/>
        <v>912.25</v>
      </c>
      <c r="P2569" s="2">
        <f t="shared" si="182"/>
        <v>424.25</v>
      </c>
      <c r="Q2569" s="3">
        <f t="shared" si="183"/>
        <v>0.86936475409836067</v>
      </c>
    </row>
    <row r="2570" spans="1:17" x14ac:dyDescent="0.2">
      <c r="A2570" s="1" t="s">
        <v>3852</v>
      </c>
      <c r="B2570"/>
      <c r="C2570" t="s">
        <v>8</v>
      </c>
      <c r="D2570" s="10"/>
      <c r="E2570"/>
      <c r="F2570"/>
      <c r="G2570" t="s">
        <v>23</v>
      </c>
      <c r="H2570">
        <v>81</v>
      </c>
      <c r="I2570" t="s">
        <v>621</v>
      </c>
      <c r="J2570" t="s">
        <v>622</v>
      </c>
      <c r="K2570" s="2">
        <v>2</v>
      </c>
      <c r="L2570" s="2">
        <v>-2</v>
      </c>
      <c r="N2570" s="2">
        <f t="shared" si="180"/>
        <v>486</v>
      </c>
      <c r="O2570" s="2">
        <f t="shared" si="181"/>
        <v>912.25</v>
      </c>
      <c r="P2570" s="2">
        <f t="shared" si="182"/>
        <v>426.25</v>
      </c>
      <c r="Q2570" s="3">
        <f t="shared" si="183"/>
        <v>0.87705761316872433</v>
      </c>
    </row>
    <row r="2571" spans="1:17" x14ac:dyDescent="0.2">
      <c r="A2571" s="1" t="s">
        <v>3853</v>
      </c>
      <c r="B2571" t="s">
        <v>262</v>
      </c>
      <c r="C2571" t="s">
        <v>161</v>
      </c>
      <c r="D2571" s="10">
        <v>41074</v>
      </c>
      <c r="E2571" t="s">
        <v>623</v>
      </c>
      <c r="F2571"/>
      <c r="G2571" t="s">
        <v>23</v>
      </c>
      <c r="H2571">
        <v>51</v>
      </c>
      <c r="I2571" t="s">
        <v>102</v>
      </c>
      <c r="J2571" t="s">
        <v>103</v>
      </c>
      <c r="K2571" s="2">
        <v>2</v>
      </c>
      <c r="L2571" s="2">
        <v>5.3</v>
      </c>
      <c r="N2571" s="2">
        <f t="shared" si="180"/>
        <v>484</v>
      </c>
      <c r="O2571" s="2">
        <f t="shared" si="181"/>
        <v>912.25</v>
      </c>
      <c r="P2571" s="2">
        <f t="shared" si="182"/>
        <v>428.25</v>
      </c>
      <c r="Q2571" s="3">
        <f t="shared" si="183"/>
        <v>0.8848140495867769</v>
      </c>
    </row>
    <row r="2572" spans="1:17" x14ac:dyDescent="0.2">
      <c r="A2572" s="1" t="s">
        <v>3854</v>
      </c>
      <c r="B2572"/>
      <c r="C2572" t="s">
        <v>161</v>
      </c>
      <c r="D2572" s="10"/>
      <c r="E2572"/>
      <c r="F2572"/>
      <c r="G2572" t="s">
        <v>23</v>
      </c>
      <c r="H2572">
        <v>67</v>
      </c>
      <c r="I2572" t="s">
        <v>624</v>
      </c>
      <c r="J2572" t="s">
        <v>233</v>
      </c>
      <c r="K2572" s="2">
        <v>2</v>
      </c>
      <c r="L2572" s="2">
        <v>-2</v>
      </c>
      <c r="N2572" s="2">
        <f t="shared" si="180"/>
        <v>482</v>
      </c>
      <c r="O2572" s="2">
        <f t="shared" si="181"/>
        <v>906.95</v>
      </c>
      <c r="P2572" s="2">
        <f t="shared" si="182"/>
        <v>424.95000000000005</v>
      </c>
      <c r="Q2572" s="3">
        <f t="shared" si="183"/>
        <v>0.88163900414937768</v>
      </c>
    </row>
    <row r="2573" spans="1:17" x14ac:dyDescent="0.2">
      <c r="A2573" s="1" t="s">
        <v>3855</v>
      </c>
      <c r="B2573"/>
      <c r="C2573" t="s">
        <v>161</v>
      </c>
      <c r="D2573" s="10"/>
      <c r="E2573"/>
      <c r="F2573"/>
      <c r="G2573" t="s">
        <v>23</v>
      </c>
      <c r="H2573">
        <v>101</v>
      </c>
      <c r="I2573" t="s">
        <v>625</v>
      </c>
      <c r="J2573" t="s">
        <v>626</v>
      </c>
      <c r="K2573" s="2">
        <v>2</v>
      </c>
      <c r="L2573" s="2">
        <v>-2</v>
      </c>
      <c r="N2573" s="2">
        <f t="shared" si="180"/>
        <v>480</v>
      </c>
      <c r="O2573" s="2">
        <f t="shared" si="181"/>
        <v>906.95</v>
      </c>
      <c r="P2573" s="2">
        <f t="shared" si="182"/>
        <v>426.95000000000005</v>
      </c>
      <c r="Q2573" s="3">
        <f t="shared" si="183"/>
        <v>0.88947916666666671</v>
      </c>
    </row>
    <row r="2574" spans="1:17" x14ac:dyDescent="0.2">
      <c r="A2574" s="1" t="s">
        <v>3856</v>
      </c>
      <c r="B2574"/>
      <c r="C2574" t="s">
        <v>161</v>
      </c>
      <c r="D2574" s="10"/>
      <c r="E2574"/>
      <c r="F2574"/>
      <c r="G2574" t="s">
        <v>23</v>
      </c>
      <c r="H2574">
        <v>176</v>
      </c>
      <c r="I2574" t="s">
        <v>609</v>
      </c>
      <c r="J2574" t="s">
        <v>78</v>
      </c>
      <c r="K2574" s="2">
        <v>2</v>
      </c>
      <c r="L2574" s="2">
        <v>-2</v>
      </c>
      <c r="N2574" s="2">
        <f t="shared" si="180"/>
        <v>478</v>
      </c>
      <c r="O2574" s="2">
        <f t="shared" si="181"/>
        <v>906.95</v>
      </c>
      <c r="P2574" s="2">
        <f t="shared" si="182"/>
        <v>428.95000000000005</v>
      </c>
      <c r="Q2574" s="3">
        <f t="shared" si="183"/>
        <v>0.89738493723849377</v>
      </c>
    </row>
    <row r="2575" spans="1:17" x14ac:dyDescent="0.2">
      <c r="A2575" s="1" t="s">
        <v>3857</v>
      </c>
      <c r="B2575" t="s">
        <v>242</v>
      </c>
      <c r="C2575" t="s">
        <v>30</v>
      </c>
      <c r="D2575" s="10">
        <v>41066</v>
      </c>
      <c r="E2575" t="s">
        <v>243</v>
      </c>
      <c r="F2575"/>
      <c r="G2575" t="s">
        <v>23</v>
      </c>
      <c r="H2575">
        <v>67</v>
      </c>
      <c r="I2575" t="s">
        <v>465</v>
      </c>
      <c r="J2575" t="s">
        <v>466</v>
      </c>
      <c r="K2575" s="2">
        <v>2</v>
      </c>
      <c r="L2575" s="2">
        <v>-2</v>
      </c>
      <c r="N2575" s="2">
        <f t="shared" si="180"/>
        <v>476</v>
      </c>
      <c r="O2575" s="2">
        <f t="shared" si="181"/>
        <v>906.95</v>
      </c>
      <c r="P2575" s="2">
        <f t="shared" si="182"/>
        <v>430.95000000000005</v>
      </c>
      <c r="Q2575" s="3">
        <f t="shared" si="183"/>
        <v>0.90535714285714286</v>
      </c>
    </row>
    <row r="2576" spans="1:17" x14ac:dyDescent="0.2">
      <c r="A2576" s="1" t="s">
        <v>3858</v>
      </c>
      <c r="B2576"/>
      <c r="C2576" t="s">
        <v>30</v>
      </c>
      <c r="D2576" s="10"/>
      <c r="E2576"/>
      <c r="F2576"/>
      <c r="G2576" t="s">
        <v>23</v>
      </c>
      <c r="H2576">
        <v>151</v>
      </c>
      <c r="I2576" t="s">
        <v>627</v>
      </c>
      <c r="J2576" t="s">
        <v>628</v>
      </c>
      <c r="K2576" s="2">
        <v>2</v>
      </c>
      <c r="L2576" s="2">
        <v>-2</v>
      </c>
      <c r="N2576" s="2">
        <f t="shared" si="180"/>
        <v>474</v>
      </c>
      <c r="O2576" s="2">
        <f t="shared" si="181"/>
        <v>906.95</v>
      </c>
      <c r="P2576" s="2">
        <f t="shared" si="182"/>
        <v>432.95000000000005</v>
      </c>
      <c r="Q2576" s="3">
        <f t="shared" si="183"/>
        <v>0.91339662447257386</v>
      </c>
    </row>
    <row r="2577" spans="1:17" x14ac:dyDescent="0.2">
      <c r="A2577" s="1" t="s">
        <v>3859</v>
      </c>
      <c r="B2577"/>
      <c r="C2577" t="s">
        <v>30</v>
      </c>
      <c r="D2577" s="10"/>
      <c r="E2577"/>
      <c r="F2577"/>
      <c r="G2577" t="s">
        <v>23</v>
      </c>
      <c r="H2577">
        <v>111</v>
      </c>
      <c r="I2577" t="s">
        <v>629</v>
      </c>
      <c r="J2577" t="s">
        <v>630</v>
      </c>
      <c r="K2577" s="2">
        <v>2</v>
      </c>
      <c r="L2577" s="2">
        <v>-2</v>
      </c>
      <c r="N2577" s="2">
        <f t="shared" si="180"/>
        <v>472</v>
      </c>
      <c r="O2577" s="2">
        <f t="shared" si="181"/>
        <v>906.95</v>
      </c>
      <c r="P2577" s="2">
        <f t="shared" si="182"/>
        <v>434.95000000000005</v>
      </c>
      <c r="Q2577" s="3">
        <f t="shared" si="183"/>
        <v>0.92150423728813569</v>
      </c>
    </row>
    <row r="2578" spans="1:17" x14ac:dyDescent="0.2">
      <c r="A2578" s="1" t="s">
        <v>3860</v>
      </c>
      <c r="B2578" t="s">
        <v>248</v>
      </c>
      <c r="C2578" t="s">
        <v>8</v>
      </c>
      <c r="D2578" s="10">
        <v>41067</v>
      </c>
      <c r="E2578" t="s">
        <v>249</v>
      </c>
      <c r="F2578"/>
      <c r="G2578" t="s">
        <v>23</v>
      </c>
      <c r="H2578">
        <v>101</v>
      </c>
      <c r="I2578" t="s">
        <v>616</v>
      </c>
      <c r="J2578" t="s">
        <v>617</v>
      </c>
      <c r="K2578" s="2">
        <v>2</v>
      </c>
      <c r="L2578" s="2">
        <v>-2</v>
      </c>
      <c r="N2578" s="2">
        <f t="shared" si="180"/>
        <v>470</v>
      </c>
      <c r="O2578" s="2">
        <f t="shared" si="181"/>
        <v>906.95</v>
      </c>
      <c r="P2578" s="2">
        <f t="shared" si="182"/>
        <v>436.95000000000005</v>
      </c>
      <c r="Q2578" s="3">
        <f t="shared" si="183"/>
        <v>0.92968085106382992</v>
      </c>
    </row>
    <row r="2579" spans="1:17" x14ac:dyDescent="0.2">
      <c r="A2579" s="1" t="s">
        <v>3861</v>
      </c>
      <c r="B2579"/>
      <c r="C2579" t="s">
        <v>8</v>
      </c>
      <c r="D2579" s="10"/>
      <c r="E2579"/>
      <c r="F2579"/>
      <c r="G2579" t="s">
        <v>23</v>
      </c>
      <c r="H2579">
        <v>81</v>
      </c>
      <c r="I2579" t="s">
        <v>631</v>
      </c>
      <c r="J2579" t="s">
        <v>632</v>
      </c>
      <c r="K2579" s="2">
        <v>2</v>
      </c>
      <c r="L2579" s="2">
        <v>-2</v>
      </c>
      <c r="N2579" s="2">
        <f t="shared" si="180"/>
        <v>468</v>
      </c>
      <c r="O2579" s="2">
        <f t="shared" si="181"/>
        <v>906.95</v>
      </c>
      <c r="P2579" s="2">
        <f t="shared" si="182"/>
        <v>438.95000000000005</v>
      </c>
      <c r="Q2579" s="3">
        <f t="shared" si="183"/>
        <v>0.93792735042735065</v>
      </c>
    </row>
    <row r="2580" spans="1:17" x14ac:dyDescent="0.2">
      <c r="A2580" s="1" t="s">
        <v>3862</v>
      </c>
      <c r="B2580"/>
      <c r="C2580" t="s">
        <v>8</v>
      </c>
      <c r="D2580" s="10"/>
      <c r="E2580"/>
      <c r="F2580"/>
      <c r="G2580" t="s">
        <v>23</v>
      </c>
      <c r="H2580">
        <v>126</v>
      </c>
      <c r="I2580" t="s">
        <v>540</v>
      </c>
      <c r="J2580" t="s">
        <v>200</v>
      </c>
      <c r="K2580" s="2">
        <v>2</v>
      </c>
      <c r="L2580" s="2">
        <v>-2</v>
      </c>
      <c r="N2580" s="2">
        <f t="shared" si="180"/>
        <v>466</v>
      </c>
      <c r="O2580" s="2">
        <f t="shared" si="181"/>
        <v>906.95</v>
      </c>
      <c r="P2580" s="2">
        <f t="shared" si="182"/>
        <v>440.95000000000005</v>
      </c>
      <c r="Q2580" s="3">
        <f t="shared" si="183"/>
        <v>0.94624463519313318</v>
      </c>
    </row>
    <row r="2581" spans="1:17" x14ac:dyDescent="0.2">
      <c r="A2581" s="1" t="s">
        <v>3863</v>
      </c>
      <c r="B2581"/>
      <c r="C2581" t="s">
        <v>8</v>
      </c>
      <c r="D2581" s="10"/>
      <c r="E2581"/>
      <c r="F2581"/>
      <c r="G2581" t="s">
        <v>23</v>
      </c>
      <c r="H2581">
        <v>67</v>
      </c>
      <c r="I2581" t="s">
        <v>633</v>
      </c>
      <c r="J2581" t="s">
        <v>634</v>
      </c>
      <c r="K2581" s="2">
        <v>2</v>
      </c>
      <c r="L2581" s="2">
        <v>-2</v>
      </c>
      <c r="N2581" s="2">
        <f t="shared" si="180"/>
        <v>464</v>
      </c>
      <c r="O2581" s="2">
        <f t="shared" si="181"/>
        <v>906.95</v>
      </c>
      <c r="P2581" s="2">
        <f t="shared" si="182"/>
        <v>442.95000000000005</v>
      </c>
      <c r="Q2581" s="3">
        <f t="shared" si="183"/>
        <v>0.95463362068965529</v>
      </c>
    </row>
    <row r="2582" spans="1:17" x14ac:dyDescent="0.2">
      <c r="A2582" s="1" t="s">
        <v>3864</v>
      </c>
      <c r="B2582" t="s">
        <v>635</v>
      </c>
      <c r="C2582" t="s">
        <v>8</v>
      </c>
      <c r="D2582" s="10">
        <v>41060</v>
      </c>
      <c r="E2582" t="s">
        <v>240</v>
      </c>
      <c r="F2582"/>
      <c r="G2582" t="s">
        <v>23</v>
      </c>
      <c r="H2582">
        <v>81</v>
      </c>
      <c r="I2582" t="s">
        <v>609</v>
      </c>
      <c r="J2582" t="s">
        <v>78</v>
      </c>
      <c r="K2582" s="2">
        <v>2</v>
      </c>
      <c r="L2582" s="2">
        <v>-2</v>
      </c>
      <c r="N2582" s="2">
        <f t="shared" si="180"/>
        <v>462</v>
      </c>
      <c r="O2582" s="2">
        <f t="shared" si="181"/>
        <v>906.95</v>
      </c>
      <c r="P2582" s="2">
        <f t="shared" si="182"/>
        <v>444.95000000000005</v>
      </c>
      <c r="Q2582" s="3">
        <f t="shared" si="183"/>
        <v>0.96309523809523823</v>
      </c>
    </row>
    <row r="2583" spans="1:17" x14ac:dyDescent="0.2">
      <c r="A2583" s="1" t="s">
        <v>3865</v>
      </c>
      <c r="B2583"/>
      <c r="C2583" t="s">
        <v>8</v>
      </c>
      <c r="D2583" s="10"/>
      <c r="E2583"/>
      <c r="F2583"/>
      <c r="G2583" t="s">
        <v>23</v>
      </c>
      <c r="H2583">
        <v>101</v>
      </c>
      <c r="I2583" t="s">
        <v>246</v>
      </c>
      <c r="J2583" t="s">
        <v>247</v>
      </c>
      <c r="K2583" s="2">
        <v>2</v>
      </c>
      <c r="L2583" s="2">
        <v>-2</v>
      </c>
      <c r="N2583" s="2">
        <f t="shared" si="180"/>
        <v>460</v>
      </c>
      <c r="O2583" s="2">
        <f t="shared" si="181"/>
        <v>906.95</v>
      </c>
      <c r="P2583" s="2">
        <f t="shared" si="182"/>
        <v>446.95000000000005</v>
      </c>
      <c r="Q2583" s="3">
        <f t="shared" si="183"/>
        <v>0.9716304347826088</v>
      </c>
    </row>
    <row r="2584" spans="1:17" x14ac:dyDescent="0.2">
      <c r="A2584" s="1" t="s">
        <v>3866</v>
      </c>
      <c r="B2584"/>
      <c r="C2584" t="s">
        <v>8</v>
      </c>
      <c r="D2584" s="10"/>
      <c r="E2584"/>
      <c r="F2584"/>
      <c r="G2584" t="s">
        <v>23</v>
      </c>
      <c r="H2584">
        <v>81</v>
      </c>
      <c r="I2584" t="s">
        <v>274</v>
      </c>
      <c r="J2584" t="s">
        <v>275</v>
      </c>
      <c r="K2584" s="2">
        <v>2</v>
      </c>
      <c r="L2584" s="2">
        <v>-2</v>
      </c>
      <c r="N2584" s="2">
        <f t="shared" si="180"/>
        <v>458</v>
      </c>
      <c r="O2584" s="2">
        <f t="shared" si="181"/>
        <v>906.95</v>
      </c>
      <c r="P2584" s="2">
        <f t="shared" si="182"/>
        <v>448.95000000000005</v>
      </c>
      <c r="Q2584" s="3">
        <f t="shared" si="183"/>
        <v>0.98024017467248914</v>
      </c>
    </row>
    <row r="2585" spans="1:17" x14ac:dyDescent="0.2">
      <c r="A2585" s="1" t="s">
        <v>3867</v>
      </c>
      <c r="B2585" t="s">
        <v>355</v>
      </c>
      <c r="C2585" t="s">
        <v>30</v>
      </c>
      <c r="D2585" s="10">
        <v>41060</v>
      </c>
      <c r="E2585" t="s">
        <v>356</v>
      </c>
      <c r="F2585"/>
      <c r="G2585" t="s">
        <v>23</v>
      </c>
      <c r="H2585">
        <v>51</v>
      </c>
      <c r="I2585" t="s">
        <v>636</v>
      </c>
      <c r="J2585" t="s">
        <v>637</v>
      </c>
      <c r="K2585" s="2">
        <v>2</v>
      </c>
      <c r="L2585" s="2">
        <v>13.5</v>
      </c>
      <c r="N2585" s="2">
        <f t="shared" si="180"/>
        <v>456</v>
      </c>
      <c r="O2585" s="2">
        <f t="shared" si="181"/>
        <v>906.95</v>
      </c>
      <c r="P2585" s="2">
        <f t="shared" si="182"/>
        <v>450.95000000000005</v>
      </c>
      <c r="Q2585" s="3">
        <f t="shared" si="183"/>
        <v>0.98892543859649129</v>
      </c>
    </row>
    <row r="2586" spans="1:17" x14ac:dyDescent="0.2">
      <c r="A2586" s="1" t="s">
        <v>3868</v>
      </c>
      <c r="B2586"/>
      <c r="C2586" t="s">
        <v>30</v>
      </c>
      <c r="D2586" s="10"/>
      <c r="E2586"/>
      <c r="F2586"/>
      <c r="G2586" t="s">
        <v>23</v>
      </c>
      <c r="H2586">
        <v>81</v>
      </c>
      <c r="I2586" t="s">
        <v>70</v>
      </c>
      <c r="J2586" t="s">
        <v>71</v>
      </c>
      <c r="K2586" s="2">
        <v>2</v>
      </c>
      <c r="L2586" s="2">
        <v>-2</v>
      </c>
      <c r="N2586" s="2">
        <f t="shared" si="180"/>
        <v>454</v>
      </c>
      <c r="O2586" s="2">
        <f t="shared" si="181"/>
        <v>893.45</v>
      </c>
      <c r="P2586" s="2">
        <f t="shared" si="182"/>
        <v>439.45000000000005</v>
      </c>
      <c r="Q2586" s="3">
        <f t="shared" si="183"/>
        <v>0.96795154185022048</v>
      </c>
    </row>
    <row r="2587" spans="1:17" x14ac:dyDescent="0.2">
      <c r="A2587" s="1" t="s">
        <v>3869</v>
      </c>
      <c r="B2587"/>
      <c r="C2587" t="s">
        <v>30</v>
      </c>
      <c r="D2587" s="10"/>
      <c r="E2587"/>
      <c r="F2587"/>
      <c r="G2587" t="s">
        <v>23</v>
      </c>
      <c r="H2587">
        <v>67</v>
      </c>
      <c r="I2587" t="s">
        <v>149</v>
      </c>
      <c r="J2587" t="s">
        <v>57</v>
      </c>
      <c r="K2587" s="2">
        <v>2</v>
      </c>
      <c r="L2587" s="2">
        <v>-2</v>
      </c>
      <c r="N2587" s="2">
        <f t="shared" si="180"/>
        <v>452</v>
      </c>
      <c r="O2587" s="2">
        <f t="shared" si="181"/>
        <v>893.45</v>
      </c>
      <c r="P2587" s="2">
        <f t="shared" si="182"/>
        <v>441.45000000000005</v>
      </c>
      <c r="Q2587" s="3">
        <f t="shared" si="183"/>
        <v>0.97665929203539836</v>
      </c>
    </row>
    <row r="2588" spans="1:17" x14ac:dyDescent="0.2">
      <c r="A2588" s="1" t="s">
        <v>3870</v>
      </c>
      <c r="B2588" t="s">
        <v>228</v>
      </c>
      <c r="C2588" t="s">
        <v>8</v>
      </c>
      <c r="D2588" s="10">
        <v>41054</v>
      </c>
      <c r="E2588" t="s">
        <v>229</v>
      </c>
      <c r="F2588"/>
      <c r="G2588" t="s">
        <v>23</v>
      </c>
      <c r="H2588">
        <v>51</v>
      </c>
      <c r="I2588" t="s">
        <v>609</v>
      </c>
      <c r="J2588" t="s">
        <v>78</v>
      </c>
      <c r="K2588" s="2">
        <v>2</v>
      </c>
      <c r="L2588" s="2">
        <v>-2</v>
      </c>
      <c r="N2588" s="2">
        <f t="shared" si="180"/>
        <v>450</v>
      </c>
      <c r="O2588" s="2">
        <f t="shared" si="181"/>
        <v>893.45</v>
      </c>
      <c r="P2588" s="2">
        <f t="shared" si="182"/>
        <v>443.45000000000005</v>
      </c>
      <c r="Q2588" s="3">
        <f t="shared" si="183"/>
        <v>0.98544444444444457</v>
      </c>
    </row>
    <row r="2589" spans="1:17" x14ac:dyDescent="0.2">
      <c r="A2589" s="1" t="s">
        <v>3871</v>
      </c>
      <c r="B2589"/>
      <c r="C2589" t="s">
        <v>8</v>
      </c>
      <c r="D2589" s="10"/>
      <c r="E2589"/>
      <c r="F2589"/>
      <c r="G2589" t="s">
        <v>23</v>
      </c>
      <c r="H2589">
        <v>67</v>
      </c>
      <c r="I2589" t="s">
        <v>253</v>
      </c>
      <c r="J2589" t="s">
        <v>254</v>
      </c>
      <c r="K2589" s="2">
        <v>2</v>
      </c>
      <c r="L2589" s="2">
        <v>-2</v>
      </c>
      <c r="N2589" s="2">
        <f t="shared" ref="N2589:N2652" si="184">IF(L2589&lt;&gt;0,N2590+K2589,N2590)</f>
        <v>448</v>
      </c>
      <c r="O2589" s="2">
        <f t="shared" ref="O2589:O2652" si="185">IF(L2589&gt;0,O2590+L2589,O2590)</f>
        <v>893.45</v>
      </c>
      <c r="P2589" s="2">
        <f t="shared" ref="P2589:P2652" si="186">O2589-N2589</f>
        <v>445.45000000000005</v>
      </c>
      <c r="Q2589" s="3">
        <f t="shared" ref="Q2589:Q2652" si="187">(1/N2589)*P2589</f>
        <v>0.99430803571428572</v>
      </c>
    </row>
    <row r="2590" spans="1:17" x14ac:dyDescent="0.2">
      <c r="A2590" s="1" t="s">
        <v>3872</v>
      </c>
      <c r="B2590"/>
      <c r="C2590" t="s">
        <v>8</v>
      </c>
      <c r="D2590" s="10"/>
      <c r="E2590"/>
      <c r="F2590"/>
      <c r="G2590" t="s">
        <v>23</v>
      </c>
      <c r="H2590">
        <v>151</v>
      </c>
      <c r="I2590" t="s">
        <v>631</v>
      </c>
      <c r="J2590" t="s">
        <v>632</v>
      </c>
      <c r="K2590" s="2">
        <v>2</v>
      </c>
      <c r="L2590" s="2">
        <v>-2</v>
      </c>
      <c r="N2590" s="2">
        <f t="shared" si="184"/>
        <v>446</v>
      </c>
      <c r="O2590" s="2">
        <f t="shared" si="185"/>
        <v>893.45</v>
      </c>
      <c r="P2590" s="2">
        <f t="shared" si="186"/>
        <v>447.45000000000005</v>
      </c>
      <c r="Q2590" s="3">
        <f t="shared" si="187"/>
        <v>1.0032511210762334</v>
      </c>
    </row>
    <row r="2591" spans="1:17" x14ac:dyDescent="0.2">
      <c r="A2591" s="1" t="s">
        <v>3873</v>
      </c>
      <c r="B2591" t="s">
        <v>234</v>
      </c>
      <c r="C2591" t="s">
        <v>30</v>
      </c>
      <c r="D2591" s="10">
        <v>41053</v>
      </c>
      <c r="E2591" t="s">
        <v>235</v>
      </c>
      <c r="F2591"/>
      <c r="G2591" t="s">
        <v>23</v>
      </c>
      <c r="H2591">
        <v>41</v>
      </c>
      <c r="I2591" t="s">
        <v>638</v>
      </c>
      <c r="J2591" t="s">
        <v>628</v>
      </c>
      <c r="K2591" s="2">
        <v>2</v>
      </c>
      <c r="L2591" s="2">
        <v>-2</v>
      </c>
      <c r="N2591" s="2">
        <f t="shared" si="184"/>
        <v>444</v>
      </c>
      <c r="O2591" s="2">
        <f t="shared" si="185"/>
        <v>893.45</v>
      </c>
      <c r="P2591" s="2">
        <f t="shared" si="186"/>
        <v>449.45000000000005</v>
      </c>
      <c r="Q2591" s="3">
        <f t="shared" si="187"/>
        <v>1.0122747747747749</v>
      </c>
    </row>
    <row r="2592" spans="1:17" x14ac:dyDescent="0.2">
      <c r="A2592" s="1" t="s">
        <v>3874</v>
      </c>
      <c r="B2592"/>
      <c r="C2592" t="s">
        <v>30</v>
      </c>
      <c r="D2592" s="10"/>
      <c r="E2592"/>
      <c r="F2592"/>
      <c r="G2592" t="s">
        <v>23</v>
      </c>
      <c r="H2592">
        <v>51</v>
      </c>
      <c r="I2592" t="s">
        <v>307</v>
      </c>
      <c r="J2592" t="s">
        <v>238</v>
      </c>
      <c r="K2592" s="2">
        <v>2</v>
      </c>
      <c r="L2592" s="2">
        <v>-2</v>
      </c>
      <c r="N2592" s="2">
        <f t="shared" si="184"/>
        <v>442</v>
      </c>
      <c r="O2592" s="2">
        <f t="shared" si="185"/>
        <v>893.45</v>
      </c>
      <c r="P2592" s="2">
        <f t="shared" si="186"/>
        <v>451.45000000000005</v>
      </c>
      <c r="Q2592" s="3">
        <f t="shared" si="187"/>
        <v>1.0213800904977377</v>
      </c>
    </row>
    <row r="2593" spans="1:17" x14ac:dyDescent="0.2">
      <c r="A2593" s="1" t="s">
        <v>3875</v>
      </c>
      <c r="B2593"/>
      <c r="C2593" t="s">
        <v>30</v>
      </c>
      <c r="D2593" s="10"/>
      <c r="E2593"/>
      <c r="F2593"/>
      <c r="G2593" t="s">
        <v>23</v>
      </c>
      <c r="H2593">
        <v>101</v>
      </c>
      <c r="I2593" t="s">
        <v>636</v>
      </c>
      <c r="J2593" t="s">
        <v>637</v>
      </c>
      <c r="K2593" s="2">
        <v>2</v>
      </c>
      <c r="L2593" s="2">
        <v>-2</v>
      </c>
      <c r="N2593" s="2">
        <f t="shared" si="184"/>
        <v>440</v>
      </c>
      <c r="O2593" s="2">
        <f t="shared" si="185"/>
        <v>893.45</v>
      </c>
      <c r="P2593" s="2">
        <f t="shared" si="186"/>
        <v>453.45000000000005</v>
      </c>
      <c r="Q2593" s="3">
        <f t="shared" si="187"/>
        <v>1.0305681818181818</v>
      </c>
    </row>
    <row r="2594" spans="1:17" x14ac:dyDescent="0.2">
      <c r="A2594" s="1" t="s">
        <v>3876</v>
      </c>
      <c r="B2594" t="s">
        <v>215</v>
      </c>
      <c r="C2594" t="s">
        <v>8</v>
      </c>
      <c r="D2594" s="10">
        <v>41046</v>
      </c>
      <c r="E2594" t="s">
        <v>216</v>
      </c>
      <c r="F2594"/>
      <c r="G2594" t="s">
        <v>23</v>
      </c>
      <c r="H2594">
        <v>81</v>
      </c>
      <c r="I2594" t="s">
        <v>154</v>
      </c>
      <c r="J2594" t="s">
        <v>155</v>
      </c>
      <c r="K2594" s="2">
        <v>2</v>
      </c>
      <c r="L2594" s="2">
        <v>-2</v>
      </c>
      <c r="N2594" s="2">
        <f t="shared" si="184"/>
        <v>438</v>
      </c>
      <c r="O2594" s="2">
        <f t="shared" si="185"/>
        <v>893.45</v>
      </c>
      <c r="P2594" s="2">
        <f t="shared" si="186"/>
        <v>455.45000000000005</v>
      </c>
      <c r="Q2594" s="3">
        <f t="shared" si="187"/>
        <v>1.0398401826484018</v>
      </c>
    </row>
    <row r="2595" spans="1:17" x14ac:dyDescent="0.2">
      <c r="A2595" s="1" t="s">
        <v>3877</v>
      </c>
      <c r="B2595"/>
      <c r="C2595" t="s">
        <v>8</v>
      </c>
      <c r="D2595" s="10"/>
      <c r="E2595"/>
      <c r="F2595"/>
      <c r="G2595" t="s">
        <v>23</v>
      </c>
      <c r="H2595">
        <v>101</v>
      </c>
      <c r="I2595" t="s">
        <v>531</v>
      </c>
      <c r="J2595" t="s">
        <v>532</v>
      </c>
      <c r="K2595" s="2">
        <v>2</v>
      </c>
      <c r="L2595" s="2">
        <v>-2</v>
      </c>
      <c r="N2595" s="2">
        <f t="shared" si="184"/>
        <v>436</v>
      </c>
      <c r="O2595" s="2">
        <f t="shared" si="185"/>
        <v>893.45</v>
      </c>
      <c r="P2595" s="2">
        <f t="shared" si="186"/>
        <v>457.45000000000005</v>
      </c>
      <c r="Q2595" s="3">
        <f t="shared" si="187"/>
        <v>1.0491972477064222</v>
      </c>
    </row>
    <row r="2596" spans="1:17" x14ac:dyDescent="0.2">
      <c r="A2596" s="1" t="s">
        <v>3878</v>
      </c>
      <c r="B2596"/>
      <c r="C2596" t="s">
        <v>8</v>
      </c>
      <c r="D2596" s="10"/>
      <c r="E2596"/>
      <c r="F2596"/>
      <c r="G2596" t="s">
        <v>23</v>
      </c>
      <c r="H2596">
        <v>151</v>
      </c>
      <c r="I2596" t="s">
        <v>631</v>
      </c>
      <c r="J2596" t="s">
        <v>632</v>
      </c>
      <c r="K2596" s="2">
        <v>2</v>
      </c>
      <c r="L2596" s="2">
        <v>-2</v>
      </c>
      <c r="N2596" s="2">
        <f t="shared" si="184"/>
        <v>434</v>
      </c>
      <c r="O2596" s="2">
        <f t="shared" si="185"/>
        <v>893.45</v>
      </c>
      <c r="P2596" s="2">
        <f t="shared" si="186"/>
        <v>459.45000000000005</v>
      </c>
      <c r="Q2596" s="3">
        <f t="shared" si="187"/>
        <v>1.0586405529953917</v>
      </c>
    </row>
    <row r="2597" spans="1:17" x14ac:dyDescent="0.2">
      <c r="A2597" s="1" t="s">
        <v>3879</v>
      </c>
      <c r="B2597" t="s">
        <v>639</v>
      </c>
      <c r="C2597" t="s">
        <v>362</v>
      </c>
      <c r="D2597" s="10">
        <v>41046</v>
      </c>
      <c r="E2597" t="s">
        <v>640</v>
      </c>
      <c r="F2597"/>
      <c r="G2597" t="s">
        <v>23</v>
      </c>
      <c r="H2597">
        <v>46</v>
      </c>
      <c r="I2597" t="s">
        <v>641</v>
      </c>
      <c r="J2597" t="s">
        <v>103</v>
      </c>
      <c r="K2597" s="2">
        <v>2</v>
      </c>
      <c r="L2597" s="2">
        <v>-2</v>
      </c>
      <c r="N2597" s="2">
        <f t="shared" si="184"/>
        <v>432</v>
      </c>
      <c r="O2597" s="2">
        <f t="shared" si="185"/>
        <v>893.45</v>
      </c>
      <c r="P2597" s="2">
        <f t="shared" si="186"/>
        <v>461.45000000000005</v>
      </c>
      <c r="Q2597" s="3">
        <f t="shared" si="187"/>
        <v>1.0681712962962964</v>
      </c>
    </row>
    <row r="2598" spans="1:17" x14ac:dyDescent="0.2">
      <c r="A2598" s="1" t="s">
        <v>3880</v>
      </c>
      <c r="B2598"/>
      <c r="C2598" t="s">
        <v>362</v>
      </c>
      <c r="D2598" s="10"/>
      <c r="E2598"/>
      <c r="F2598"/>
      <c r="G2598" t="s">
        <v>23</v>
      </c>
      <c r="H2598">
        <v>51</v>
      </c>
      <c r="I2598" t="s">
        <v>642</v>
      </c>
      <c r="J2598" t="s">
        <v>643</v>
      </c>
      <c r="K2598" s="2">
        <v>2</v>
      </c>
      <c r="L2598" s="2">
        <v>-2</v>
      </c>
      <c r="N2598" s="2">
        <f t="shared" si="184"/>
        <v>430</v>
      </c>
      <c r="O2598" s="2">
        <f t="shared" si="185"/>
        <v>893.45</v>
      </c>
      <c r="P2598" s="2">
        <f t="shared" si="186"/>
        <v>463.45000000000005</v>
      </c>
      <c r="Q2598" s="3">
        <f t="shared" si="187"/>
        <v>1.0777906976744187</v>
      </c>
    </row>
    <row r="2599" spans="1:17" x14ac:dyDescent="0.2">
      <c r="A2599" s="1" t="s">
        <v>3881</v>
      </c>
      <c r="B2599"/>
      <c r="C2599" t="s">
        <v>362</v>
      </c>
      <c r="D2599" s="10"/>
      <c r="E2599"/>
      <c r="F2599"/>
      <c r="G2599" t="s">
        <v>23</v>
      </c>
      <c r="H2599">
        <v>56</v>
      </c>
      <c r="I2599" t="s">
        <v>566</v>
      </c>
      <c r="J2599" t="s">
        <v>254</v>
      </c>
      <c r="K2599" s="2">
        <v>2</v>
      </c>
      <c r="L2599" s="2">
        <v>-2</v>
      </c>
      <c r="N2599" s="2">
        <f t="shared" si="184"/>
        <v>428</v>
      </c>
      <c r="O2599" s="2">
        <f t="shared" si="185"/>
        <v>893.45</v>
      </c>
      <c r="P2599" s="2">
        <f t="shared" si="186"/>
        <v>465.45000000000005</v>
      </c>
      <c r="Q2599" s="3">
        <f t="shared" si="187"/>
        <v>1.0875000000000001</v>
      </c>
    </row>
    <row r="2600" spans="1:17" x14ac:dyDescent="0.2">
      <c r="A2600" s="1" t="s">
        <v>3882</v>
      </c>
      <c r="B2600" t="s">
        <v>211</v>
      </c>
      <c r="C2600" t="s">
        <v>8</v>
      </c>
      <c r="D2600" s="10">
        <v>41039</v>
      </c>
      <c r="E2600" t="s">
        <v>212</v>
      </c>
      <c r="F2600"/>
      <c r="G2600" t="s">
        <v>23</v>
      </c>
      <c r="H2600">
        <v>46</v>
      </c>
      <c r="I2600" t="s">
        <v>163</v>
      </c>
      <c r="J2600" t="s">
        <v>96</v>
      </c>
      <c r="K2600" s="2">
        <v>2</v>
      </c>
      <c r="L2600" s="2">
        <v>-2</v>
      </c>
      <c r="N2600" s="2">
        <f t="shared" si="184"/>
        <v>426</v>
      </c>
      <c r="O2600" s="2">
        <f t="shared" si="185"/>
        <v>893.45</v>
      </c>
      <c r="P2600" s="2">
        <f t="shared" si="186"/>
        <v>467.45000000000005</v>
      </c>
      <c r="Q2600" s="3">
        <f t="shared" si="187"/>
        <v>1.0973004694835682</v>
      </c>
    </row>
    <row r="2601" spans="1:17" x14ac:dyDescent="0.2">
      <c r="A2601" s="1" t="s">
        <v>3883</v>
      </c>
      <c r="B2601"/>
      <c r="C2601" t="s">
        <v>8</v>
      </c>
      <c r="D2601" s="10"/>
      <c r="E2601"/>
      <c r="F2601"/>
      <c r="G2601" t="s">
        <v>23</v>
      </c>
      <c r="H2601">
        <v>51</v>
      </c>
      <c r="I2601" t="s">
        <v>102</v>
      </c>
      <c r="J2601" t="s">
        <v>103</v>
      </c>
      <c r="K2601" s="2">
        <v>2</v>
      </c>
      <c r="L2601" s="2">
        <v>-2</v>
      </c>
      <c r="N2601" s="2">
        <f t="shared" si="184"/>
        <v>424</v>
      </c>
      <c r="O2601" s="2">
        <f t="shared" si="185"/>
        <v>893.45</v>
      </c>
      <c r="P2601" s="2">
        <f t="shared" si="186"/>
        <v>469.45000000000005</v>
      </c>
      <c r="Q2601" s="3">
        <f t="shared" si="187"/>
        <v>1.1071933962264151</v>
      </c>
    </row>
    <row r="2602" spans="1:17" x14ac:dyDescent="0.2">
      <c r="A2602" s="1" t="s">
        <v>3884</v>
      </c>
      <c r="B2602"/>
      <c r="C2602" t="s">
        <v>8</v>
      </c>
      <c r="D2602" s="10"/>
      <c r="E2602"/>
      <c r="F2602"/>
      <c r="G2602" t="s">
        <v>23</v>
      </c>
      <c r="H2602">
        <v>56</v>
      </c>
      <c r="I2602" t="s">
        <v>264</v>
      </c>
      <c r="J2602" t="s">
        <v>265</v>
      </c>
      <c r="K2602" s="2">
        <v>2</v>
      </c>
      <c r="L2602" s="2">
        <v>70.75</v>
      </c>
      <c r="N2602" s="2">
        <f t="shared" si="184"/>
        <v>422</v>
      </c>
      <c r="O2602" s="2">
        <f t="shared" si="185"/>
        <v>893.45</v>
      </c>
      <c r="P2602" s="2">
        <f t="shared" si="186"/>
        <v>471.45000000000005</v>
      </c>
      <c r="Q2602" s="3">
        <f t="shared" si="187"/>
        <v>1.1171800947867301</v>
      </c>
    </row>
    <row r="2603" spans="1:17" x14ac:dyDescent="0.2">
      <c r="A2603" s="1" t="s">
        <v>3885</v>
      </c>
      <c r="B2603" t="s">
        <v>223</v>
      </c>
      <c r="C2603" t="s">
        <v>30</v>
      </c>
      <c r="D2603" s="10">
        <v>41039</v>
      </c>
      <c r="E2603" t="s">
        <v>224</v>
      </c>
      <c r="F2603"/>
      <c r="G2603" t="s">
        <v>23</v>
      </c>
      <c r="H2603">
        <v>67</v>
      </c>
      <c r="I2603" t="s">
        <v>576</v>
      </c>
      <c r="J2603" t="s">
        <v>51</v>
      </c>
      <c r="K2603" s="2">
        <v>2</v>
      </c>
      <c r="L2603" s="2">
        <v>-2</v>
      </c>
      <c r="N2603" s="2">
        <f t="shared" si="184"/>
        <v>420</v>
      </c>
      <c r="O2603" s="2">
        <f t="shared" si="185"/>
        <v>822.7</v>
      </c>
      <c r="P2603" s="2">
        <f t="shared" si="186"/>
        <v>402.70000000000005</v>
      </c>
      <c r="Q2603" s="3">
        <f t="shared" si="187"/>
        <v>0.958809523809524</v>
      </c>
    </row>
    <row r="2604" spans="1:17" x14ac:dyDescent="0.2">
      <c r="A2604" s="1" t="s">
        <v>3886</v>
      </c>
      <c r="B2604"/>
      <c r="C2604" t="s">
        <v>30</v>
      </c>
      <c r="D2604" s="10"/>
      <c r="E2604"/>
      <c r="F2604"/>
      <c r="G2604" t="s">
        <v>23</v>
      </c>
      <c r="H2604">
        <v>81</v>
      </c>
      <c r="I2604" t="s">
        <v>207</v>
      </c>
      <c r="J2604" t="s">
        <v>208</v>
      </c>
      <c r="K2604" s="2">
        <v>2</v>
      </c>
      <c r="L2604" s="2">
        <v>-2</v>
      </c>
      <c r="N2604" s="2">
        <f t="shared" si="184"/>
        <v>418</v>
      </c>
      <c r="O2604" s="2">
        <f t="shared" si="185"/>
        <v>822.7</v>
      </c>
      <c r="P2604" s="2">
        <f t="shared" si="186"/>
        <v>404.70000000000005</v>
      </c>
      <c r="Q2604" s="3">
        <f t="shared" si="187"/>
        <v>0.96818181818181825</v>
      </c>
    </row>
    <row r="2605" spans="1:17" x14ac:dyDescent="0.2">
      <c r="A2605" s="1" t="s">
        <v>3887</v>
      </c>
      <c r="B2605"/>
      <c r="C2605" t="s">
        <v>30</v>
      </c>
      <c r="D2605" s="10"/>
      <c r="E2605"/>
      <c r="F2605"/>
      <c r="G2605" t="s">
        <v>23</v>
      </c>
      <c r="H2605">
        <v>81</v>
      </c>
      <c r="I2605" t="s">
        <v>184</v>
      </c>
      <c r="J2605" t="s">
        <v>185</v>
      </c>
      <c r="K2605" s="2">
        <v>2</v>
      </c>
      <c r="L2605" s="2">
        <v>102</v>
      </c>
      <c r="N2605" s="2">
        <f t="shared" si="184"/>
        <v>416</v>
      </c>
      <c r="O2605" s="2">
        <f t="shared" si="185"/>
        <v>822.7</v>
      </c>
      <c r="P2605" s="2">
        <f t="shared" si="186"/>
        <v>406.70000000000005</v>
      </c>
      <c r="Q2605" s="3">
        <f t="shared" si="187"/>
        <v>0.9776442307692309</v>
      </c>
    </row>
    <row r="2606" spans="1:17" x14ac:dyDescent="0.2">
      <c r="A2606" s="1" t="s">
        <v>3888</v>
      </c>
      <c r="B2606" t="s">
        <v>201</v>
      </c>
      <c r="C2606" t="s">
        <v>8</v>
      </c>
      <c r="D2606" s="10">
        <v>41032</v>
      </c>
      <c r="E2606" t="s">
        <v>202</v>
      </c>
      <c r="F2606"/>
      <c r="G2606" t="s">
        <v>23</v>
      </c>
      <c r="H2606">
        <v>81</v>
      </c>
      <c r="I2606" t="s">
        <v>135</v>
      </c>
      <c r="J2606" t="s">
        <v>136</v>
      </c>
      <c r="K2606" s="2">
        <v>2</v>
      </c>
      <c r="L2606" s="2">
        <v>-2</v>
      </c>
      <c r="N2606" s="2">
        <f t="shared" si="184"/>
        <v>414</v>
      </c>
      <c r="O2606" s="2">
        <f t="shared" si="185"/>
        <v>720.7</v>
      </c>
      <c r="P2606" s="2">
        <f t="shared" si="186"/>
        <v>306.70000000000005</v>
      </c>
      <c r="Q2606" s="3">
        <f t="shared" si="187"/>
        <v>0.74082125603864746</v>
      </c>
    </row>
    <row r="2607" spans="1:17" x14ac:dyDescent="0.2">
      <c r="A2607" s="1" t="s">
        <v>3889</v>
      </c>
      <c r="B2607"/>
      <c r="C2607" t="s">
        <v>8</v>
      </c>
      <c r="D2607" s="10"/>
      <c r="E2607"/>
      <c r="F2607"/>
      <c r="G2607" t="s">
        <v>23</v>
      </c>
      <c r="H2607">
        <v>81</v>
      </c>
      <c r="I2607" t="s">
        <v>633</v>
      </c>
      <c r="J2607" t="s">
        <v>634</v>
      </c>
      <c r="K2607" s="2">
        <v>2</v>
      </c>
      <c r="L2607" s="2">
        <v>-2</v>
      </c>
      <c r="N2607" s="2">
        <f t="shared" si="184"/>
        <v>412</v>
      </c>
      <c r="O2607" s="2">
        <f t="shared" si="185"/>
        <v>720.7</v>
      </c>
      <c r="P2607" s="2">
        <f t="shared" si="186"/>
        <v>308.70000000000005</v>
      </c>
      <c r="Q2607" s="3">
        <f t="shared" si="187"/>
        <v>0.74927184466019425</v>
      </c>
    </row>
    <row r="2608" spans="1:17" x14ac:dyDescent="0.2">
      <c r="A2608" s="1" t="s">
        <v>3890</v>
      </c>
      <c r="B2608"/>
      <c r="C2608" t="s">
        <v>8</v>
      </c>
      <c r="D2608" s="10"/>
      <c r="E2608"/>
      <c r="F2608"/>
      <c r="G2608" t="s">
        <v>23</v>
      </c>
      <c r="H2608">
        <v>101</v>
      </c>
      <c r="I2608" t="s">
        <v>253</v>
      </c>
      <c r="J2608" t="s">
        <v>254</v>
      </c>
      <c r="K2608" s="2">
        <v>2</v>
      </c>
      <c r="L2608" s="2">
        <v>-2</v>
      </c>
      <c r="N2608" s="2">
        <f t="shared" si="184"/>
        <v>410</v>
      </c>
      <c r="O2608" s="2">
        <f t="shared" si="185"/>
        <v>720.7</v>
      </c>
      <c r="P2608" s="2">
        <f t="shared" si="186"/>
        <v>310.70000000000005</v>
      </c>
      <c r="Q2608" s="3">
        <f t="shared" si="187"/>
        <v>0.75780487804878061</v>
      </c>
    </row>
    <row r="2609" spans="1:17" x14ac:dyDescent="0.2">
      <c r="A2609" s="1" t="s">
        <v>3891</v>
      </c>
      <c r="B2609" t="s">
        <v>644</v>
      </c>
      <c r="C2609" t="s">
        <v>30</v>
      </c>
      <c r="D2609" s="10">
        <v>41032</v>
      </c>
      <c r="E2609" t="s">
        <v>645</v>
      </c>
      <c r="F2609"/>
      <c r="G2609" t="s">
        <v>23</v>
      </c>
      <c r="H2609">
        <v>71</v>
      </c>
      <c r="I2609" t="s">
        <v>141</v>
      </c>
      <c r="J2609" t="s">
        <v>142</v>
      </c>
      <c r="K2609" s="2">
        <v>2</v>
      </c>
      <c r="L2609" s="2">
        <v>-2</v>
      </c>
      <c r="N2609" s="2">
        <f t="shared" si="184"/>
        <v>408</v>
      </c>
      <c r="O2609" s="2">
        <f t="shared" si="185"/>
        <v>720.7</v>
      </c>
      <c r="P2609" s="2">
        <f t="shared" si="186"/>
        <v>312.70000000000005</v>
      </c>
      <c r="Q2609" s="3">
        <f t="shared" si="187"/>
        <v>0.76642156862745103</v>
      </c>
    </row>
    <row r="2610" spans="1:17" x14ac:dyDescent="0.2">
      <c r="A2610" s="1" t="s">
        <v>3892</v>
      </c>
      <c r="B2610"/>
      <c r="C2610" t="s">
        <v>30</v>
      </c>
      <c r="D2610" s="10"/>
      <c r="E2610"/>
      <c r="F2610"/>
      <c r="G2610" t="s">
        <v>23</v>
      </c>
      <c r="H2610">
        <v>101</v>
      </c>
      <c r="I2610" t="s">
        <v>627</v>
      </c>
      <c r="J2610" t="s">
        <v>628</v>
      </c>
      <c r="K2610" s="2">
        <v>2</v>
      </c>
      <c r="L2610" s="2">
        <v>-2</v>
      </c>
      <c r="N2610" s="2">
        <f t="shared" si="184"/>
        <v>406</v>
      </c>
      <c r="O2610" s="2">
        <f t="shared" si="185"/>
        <v>720.7</v>
      </c>
      <c r="P2610" s="2">
        <f t="shared" si="186"/>
        <v>314.70000000000005</v>
      </c>
      <c r="Q2610" s="3">
        <f t="shared" si="187"/>
        <v>0.77512315270935972</v>
      </c>
    </row>
    <row r="2611" spans="1:17" x14ac:dyDescent="0.2">
      <c r="A2611" s="1" t="s">
        <v>3893</v>
      </c>
      <c r="B2611" t="s">
        <v>190</v>
      </c>
      <c r="C2611" t="s">
        <v>8</v>
      </c>
      <c r="D2611" s="10">
        <v>41025</v>
      </c>
      <c r="E2611" t="s">
        <v>191</v>
      </c>
      <c r="F2611"/>
      <c r="G2611" t="s">
        <v>23</v>
      </c>
      <c r="H2611">
        <v>61</v>
      </c>
      <c r="I2611" t="s">
        <v>633</v>
      </c>
      <c r="J2611" t="s">
        <v>634</v>
      </c>
      <c r="K2611" s="2">
        <v>2</v>
      </c>
      <c r="L2611" s="2">
        <v>-2</v>
      </c>
      <c r="N2611" s="2">
        <f t="shared" si="184"/>
        <v>404</v>
      </c>
      <c r="O2611" s="2">
        <f t="shared" si="185"/>
        <v>720.7</v>
      </c>
      <c r="P2611" s="2">
        <f t="shared" si="186"/>
        <v>316.70000000000005</v>
      </c>
      <c r="Q2611" s="3">
        <f t="shared" si="187"/>
        <v>0.78391089108910905</v>
      </c>
    </row>
    <row r="2612" spans="1:17" x14ac:dyDescent="0.2">
      <c r="A2612" s="1" t="s">
        <v>3894</v>
      </c>
      <c r="B2612"/>
      <c r="C2612" t="s">
        <v>8</v>
      </c>
      <c r="D2612" s="10"/>
      <c r="E2612"/>
      <c r="F2612"/>
      <c r="G2612" t="s">
        <v>23</v>
      </c>
      <c r="H2612">
        <v>67</v>
      </c>
      <c r="I2612" t="s">
        <v>158</v>
      </c>
      <c r="J2612" t="s">
        <v>159</v>
      </c>
      <c r="K2612" s="2">
        <v>2</v>
      </c>
      <c r="L2612" s="2">
        <v>-2</v>
      </c>
      <c r="N2612" s="2">
        <f t="shared" si="184"/>
        <v>402</v>
      </c>
      <c r="O2612" s="2">
        <f t="shared" si="185"/>
        <v>720.7</v>
      </c>
      <c r="P2612" s="2">
        <f t="shared" si="186"/>
        <v>318.70000000000005</v>
      </c>
      <c r="Q2612" s="3">
        <f t="shared" si="187"/>
        <v>0.79278606965174137</v>
      </c>
    </row>
    <row r="2613" spans="1:17" x14ac:dyDescent="0.2">
      <c r="A2613" s="1" t="s">
        <v>3895</v>
      </c>
      <c r="B2613"/>
      <c r="C2613" t="s">
        <v>8</v>
      </c>
      <c r="D2613" s="10"/>
      <c r="E2613"/>
      <c r="F2613"/>
      <c r="G2613" t="s">
        <v>23</v>
      </c>
      <c r="H2613">
        <v>101</v>
      </c>
      <c r="I2613" t="s">
        <v>76</v>
      </c>
      <c r="J2613" t="s">
        <v>63</v>
      </c>
      <c r="K2613" s="2">
        <v>2</v>
      </c>
      <c r="L2613" s="2">
        <v>26</v>
      </c>
      <c r="N2613" s="2">
        <f t="shared" si="184"/>
        <v>400</v>
      </c>
      <c r="O2613" s="2">
        <f t="shared" si="185"/>
        <v>720.7</v>
      </c>
      <c r="P2613" s="2">
        <f t="shared" si="186"/>
        <v>320.70000000000005</v>
      </c>
      <c r="Q2613" s="3">
        <f t="shared" si="187"/>
        <v>0.80175000000000018</v>
      </c>
    </row>
    <row r="2614" spans="1:17" x14ac:dyDescent="0.2">
      <c r="A2614" s="1" t="s">
        <v>3896</v>
      </c>
      <c r="B2614" t="s">
        <v>195</v>
      </c>
      <c r="C2614" t="s">
        <v>30</v>
      </c>
      <c r="D2614" s="10">
        <v>41025</v>
      </c>
      <c r="E2614" t="s">
        <v>196</v>
      </c>
      <c r="F2614"/>
      <c r="G2614" t="s">
        <v>23</v>
      </c>
      <c r="H2614">
        <v>67</v>
      </c>
      <c r="I2614" t="s">
        <v>70</v>
      </c>
      <c r="J2614" t="s">
        <v>71</v>
      </c>
      <c r="K2614" s="2">
        <v>2</v>
      </c>
      <c r="L2614" s="2">
        <v>17.5</v>
      </c>
      <c r="N2614" s="2">
        <f t="shared" si="184"/>
        <v>398</v>
      </c>
      <c r="O2614" s="2">
        <f t="shared" si="185"/>
        <v>694.7</v>
      </c>
      <c r="P2614" s="2">
        <f t="shared" si="186"/>
        <v>296.70000000000005</v>
      </c>
      <c r="Q2614" s="3">
        <f t="shared" si="187"/>
        <v>0.74547738693467347</v>
      </c>
    </row>
    <row r="2615" spans="1:17" x14ac:dyDescent="0.2">
      <c r="A2615" s="1" t="s">
        <v>3897</v>
      </c>
      <c r="B2615"/>
      <c r="C2615" t="s">
        <v>30</v>
      </c>
      <c r="D2615" s="10"/>
      <c r="E2615"/>
      <c r="F2615"/>
      <c r="G2615" t="s">
        <v>23</v>
      </c>
      <c r="H2615">
        <v>71</v>
      </c>
      <c r="I2615" t="s">
        <v>629</v>
      </c>
      <c r="J2615" t="s">
        <v>630</v>
      </c>
      <c r="K2615" s="2">
        <v>2</v>
      </c>
      <c r="L2615" s="2">
        <v>9.25</v>
      </c>
      <c r="N2615" s="2">
        <f t="shared" si="184"/>
        <v>396</v>
      </c>
      <c r="O2615" s="2">
        <f t="shared" si="185"/>
        <v>677.2</v>
      </c>
      <c r="P2615" s="2">
        <f t="shared" si="186"/>
        <v>281.20000000000005</v>
      </c>
      <c r="Q2615" s="3">
        <f t="shared" si="187"/>
        <v>0.71010101010101023</v>
      </c>
    </row>
    <row r="2616" spans="1:17" x14ac:dyDescent="0.2">
      <c r="A2616" s="1" t="s">
        <v>3898</v>
      </c>
      <c r="B2616"/>
      <c r="C2616" t="s">
        <v>30</v>
      </c>
      <c r="D2616" s="10"/>
      <c r="E2616"/>
      <c r="F2616"/>
      <c r="G2616" t="s">
        <v>23</v>
      </c>
      <c r="H2616">
        <v>81</v>
      </c>
      <c r="I2616" t="s">
        <v>646</v>
      </c>
      <c r="J2616" t="s">
        <v>647</v>
      </c>
      <c r="K2616" s="2">
        <v>2</v>
      </c>
      <c r="L2616" s="2">
        <v>-2</v>
      </c>
      <c r="N2616" s="2">
        <f t="shared" si="184"/>
        <v>394</v>
      </c>
      <c r="O2616" s="2">
        <f t="shared" si="185"/>
        <v>667.95</v>
      </c>
      <c r="P2616" s="2">
        <f t="shared" si="186"/>
        <v>273.95000000000005</v>
      </c>
      <c r="Q2616" s="3">
        <f t="shared" si="187"/>
        <v>0.69530456852791889</v>
      </c>
    </row>
    <row r="2617" spans="1:17" x14ac:dyDescent="0.2">
      <c r="A2617" s="1" t="s">
        <v>3899</v>
      </c>
      <c r="B2617" t="s">
        <v>152</v>
      </c>
      <c r="C2617" t="s">
        <v>8</v>
      </c>
      <c r="D2617" s="10">
        <v>41018</v>
      </c>
      <c r="E2617" t="s">
        <v>153</v>
      </c>
      <c r="G2617" t="s">
        <v>23</v>
      </c>
      <c r="H2617">
        <v>51</v>
      </c>
      <c r="I2617" t="s">
        <v>77</v>
      </c>
      <c r="J2617" t="s">
        <v>78</v>
      </c>
      <c r="K2617" s="2">
        <v>2</v>
      </c>
      <c r="L2617" s="2">
        <v>-2</v>
      </c>
      <c r="N2617" s="2">
        <f t="shared" si="184"/>
        <v>392</v>
      </c>
      <c r="O2617" s="2">
        <f t="shared" si="185"/>
        <v>667.95</v>
      </c>
      <c r="P2617" s="2">
        <f t="shared" si="186"/>
        <v>275.95000000000005</v>
      </c>
      <c r="Q2617" s="3">
        <f t="shared" si="187"/>
        <v>0.70395408163265316</v>
      </c>
    </row>
    <row r="2618" spans="1:17" x14ac:dyDescent="0.2">
      <c r="A2618" s="1" t="s">
        <v>3900</v>
      </c>
      <c r="C2618" s="1" t="s">
        <v>8</v>
      </c>
      <c r="G2618" t="s">
        <v>23</v>
      </c>
      <c r="H2618">
        <v>61</v>
      </c>
      <c r="I2618" t="s">
        <v>158</v>
      </c>
      <c r="J2618" t="s">
        <v>159</v>
      </c>
      <c r="K2618" s="2">
        <v>2</v>
      </c>
      <c r="L2618" s="2">
        <v>-2</v>
      </c>
      <c r="N2618" s="2">
        <f t="shared" si="184"/>
        <v>390</v>
      </c>
      <c r="O2618" s="2">
        <f t="shared" si="185"/>
        <v>667.95</v>
      </c>
      <c r="P2618" s="2">
        <f t="shared" si="186"/>
        <v>277.95000000000005</v>
      </c>
      <c r="Q2618" s="3">
        <f t="shared" si="187"/>
        <v>0.71269230769230785</v>
      </c>
    </row>
    <row r="2619" spans="1:17" x14ac:dyDescent="0.2">
      <c r="A2619" s="1" t="s">
        <v>3901</v>
      </c>
      <c r="C2619" s="1" t="s">
        <v>8</v>
      </c>
      <c r="G2619" t="s">
        <v>23</v>
      </c>
      <c r="H2619">
        <v>81</v>
      </c>
      <c r="I2619" t="s">
        <v>648</v>
      </c>
      <c r="J2619" t="s">
        <v>649</v>
      </c>
      <c r="K2619" s="2">
        <v>2</v>
      </c>
      <c r="L2619" s="2">
        <v>10.5</v>
      </c>
      <c r="N2619" s="2">
        <f t="shared" si="184"/>
        <v>388</v>
      </c>
      <c r="O2619" s="2">
        <f t="shared" si="185"/>
        <v>667.95</v>
      </c>
      <c r="P2619" s="2">
        <f t="shared" si="186"/>
        <v>279.95000000000005</v>
      </c>
      <c r="Q2619" s="3">
        <f t="shared" si="187"/>
        <v>0.72152061855670113</v>
      </c>
    </row>
    <row r="2620" spans="1:17" x14ac:dyDescent="0.2">
      <c r="A2620" s="1" t="s">
        <v>3902</v>
      </c>
      <c r="B2620" t="s">
        <v>205</v>
      </c>
      <c r="C2620" t="s">
        <v>30</v>
      </c>
      <c r="D2620" s="10">
        <v>41018</v>
      </c>
      <c r="E2620" t="s">
        <v>206</v>
      </c>
      <c r="G2620" t="s">
        <v>23</v>
      </c>
      <c r="H2620">
        <v>51</v>
      </c>
      <c r="I2620" t="s">
        <v>32</v>
      </c>
      <c r="J2620" t="s">
        <v>33</v>
      </c>
      <c r="K2620" s="2">
        <v>2</v>
      </c>
      <c r="L2620" s="2">
        <v>-2</v>
      </c>
      <c r="N2620" s="2">
        <f t="shared" si="184"/>
        <v>386</v>
      </c>
      <c r="O2620" s="2">
        <f t="shared" si="185"/>
        <v>657.45</v>
      </c>
      <c r="P2620" s="2">
        <f t="shared" si="186"/>
        <v>271.45000000000005</v>
      </c>
      <c r="Q2620" s="3">
        <f t="shared" si="187"/>
        <v>0.70323834196891211</v>
      </c>
    </row>
    <row r="2621" spans="1:17" x14ac:dyDescent="0.2">
      <c r="A2621" s="1" t="s">
        <v>3903</v>
      </c>
      <c r="C2621" s="1" t="s">
        <v>30</v>
      </c>
      <c r="G2621" t="s">
        <v>23</v>
      </c>
      <c r="H2621">
        <v>51</v>
      </c>
      <c r="I2621" t="s">
        <v>650</v>
      </c>
      <c r="J2621" t="s">
        <v>651</v>
      </c>
      <c r="K2621" s="2">
        <v>2</v>
      </c>
      <c r="L2621" s="2">
        <v>-2</v>
      </c>
      <c r="N2621" s="2">
        <f t="shared" si="184"/>
        <v>384</v>
      </c>
      <c r="O2621" s="2">
        <f t="shared" si="185"/>
        <v>657.45</v>
      </c>
      <c r="P2621" s="2">
        <f t="shared" si="186"/>
        <v>273.45000000000005</v>
      </c>
      <c r="Q2621" s="3">
        <f t="shared" si="187"/>
        <v>0.71210937500000004</v>
      </c>
    </row>
    <row r="2622" spans="1:17" x14ac:dyDescent="0.2">
      <c r="A2622" s="1" t="s">
        <v>3904</v>
      </c>
      <c r="C2622" s="1" t="s">
        <v>30</v>
      </c>
      <c r="G2622" t="s">
        <v>23</v>
      </c>
      <c r="H2622">
        <v>56</v>
      </c>
      <c r="I2622" t="s">
        <v>646</v>
      </c>
      <c r="J2622" t="s">
        <v>647</v>
      </c>
      <c r="K2622" s="2">
        <v>2</v>
      </c>
      <c r="L2622" s="2">
        <v>-2</v>
      </c>
      <c r="N2622" s="2">
        <f t="shared" si="184"/>
        <v>382</v>
      </c>
      <c r="O2622" s="2">
        <f t="shared" si="185"/>
        <v>657.45</v>
      </c>
      <c r="P2622" s="2">
        <f t="shared" si="186"/>
        <v>275.45000000000005</v>
      </c>
      <c r="Q2622" s="3">
        <f t="shared" si="187"/>
        <v>0.72107329842931955</v>
      </c>
    </row>
    <row r="2623" spans="1:17" x14ac:dyDescent="0.2">
      <c r="A2623" s="1" t="s">
        <v>3905</v>
      </c>
      <c r="B2623" t="s">
        <v>176</v>
      </c>
      <c r="C2623" t="s">
        <v>8</v>
      </c>
      <c r="D2623" s="10">
        <v>41011</v>
      </c>
      <c r="E2623" t="s">
        <v>177</v>
      </c>
      <c r="F2623"/>
      <c r="G2623" t="s">
        <v>23</v>
      </c>
      <c r="H2623">
        <v>41</v>
      </c>
      <c r="I2623" t="s">
        <v>194</v>
      </c>
      <c r="J2623" t="s">
        <v>61</v>
      </c>
      <c r="K2623" s="2">
        <v>2</v>
      </c>
      <c r="L2623" s="2">
        <v>-2</v>
      </c>
      <c r="N2623" s="2">
        <f t="shared" si="184"/>
        <v>380</v>
      </c>
      <c r="O2623" s="2">
        <f t="shared" si="185"/>
        <v>657.45</v>
      </c>
      <c r="P2623" s="2">
        <f t="shared" si="186"/>
        <v>277.45000000000005</v>
      </c>
      <c r="Q2623" s="3">
        <f t="shared" si="187"/>
        <v>0.73013157894736858</v>
      </c>
    </row>
    <row r="2624" spans="1:17" x14ac:dyDescent="0.2">
      <c r="A2624" s="1" t="s">
        <v>3906</v>
      </c>
      <c r="B2624"/>
      <c r="C2624" t="s">
        <v>8</v>
      </c>
      <c r="D2624" s="10"/>
      <c r="E2624"/>
      <c r="F2624"/>
      <c r="G2624" t="s">
        <v>23</v>
      </c>
      <c r="H2624">
        <v>46</v>
      </c>
      <c r="I2624" t="s">
        <v>652</v>
      </c>
      <c r="J2624" t="s">
        <v>653</v>
      </c>
      <c r="K2624" s="2">
        <v>2</v>
      </c>
      <c r="L2624" s="2">
        <v>-2</v>
      </c>
      <c r="N2624" s="2">
        <f t="shared" si="184"/>
        <v>378</v>
      </c>
      <c r="O2624" s="2">
        <f t="shared" si="185"/>
        <v>657.45</v>
      </c>
      <c r="P2624" s="2">
        <f t="shared" si="186"/>
        <v>279.45000000000005</v>
      </c>
      <c r="Q2624" s="3">
        <f t="shared" si="187"/>
        <v>0.73928571428571432</v>
      </c>
    </row>
    <row r="2625" spans="1:17" x14ac:dyDescent="0.2">
      <c r="A2625" s="1" t="s">
        <v>3907</v>
      </c>
      <c r="B2625"/>
      <c r="C2625" t="s">
        <v>8</v>
      </c>
      <c r="D2625" s="10"/>
      <c r="E2625"/>
      <c r="F2625"/>
      <c r="G2625" t="s">
        <v>23</v>
      </c>
      <c r="H2625">
        <v>51</v>
      </c>
      <c r="I2625" t="s">
        <v>633</v>
      </c>
      <c r="J2625" t="s">
        <v>634</v>
      </c>
      <c r="K2625" s="2">
        <v>2</v>
      </c>
      <c r="L2625" s="2">
        <v>-2</v>
      </c>
      <c r="N2625" s="2">
        <f t="shared" si="184"/>
        <v>376</v>
      </c>
      <c r="O2625" s="2">
        <f t="shared" si="185"/>
        <v>657.45</v>
      </c>
      <c r="P2625" s="2">
        <f t="shared" si="186"/>
        <v>281.45000000000005</v>
      </c>
      <c r="Q2625" s="3">
        <f t="shared" si="187"/>
        <v>0.74853723404255335</v>
      </c>
    </row>
    <row r="2626" spans="1:17" x14ac:dyDescent="0.2">
      <c r="A2626" s="1" t="s">
        <v>3908</v>
      </c>
      <c r="B2626" t="s">
        <v>137</v>
      </c>
      <c r="C2626" t="s">
        <v>30</v>
      </c>
      <c r="D2626" s="10">
        <v>41011</v>
      </c>
      <c r="E2626" t="s">
        <v>138</v>
      </c>
      <c r="F2626"/>
      <c r="G2626" t="s">
        <v>23</v>
      </c>
      <c r="H2626">
        <v>67</v>
      </c>
      <c r="I2626" t="s">
        <v>375</v>
      </c>
      <c r="J2626" t="s">
        <v>376</v>
      </c>
      <c r="K2626" s="2">
        <v>2</v>
      </c>
      <c r="L2626" s="2">
        <v>-2</v>
      </c>
      <c r="N2626" s="2">
        <f t="shared" si="184"/>
        <v>374</v>
      </c>
      <c r="O2626" s="2">
        <f t="shared" si="185"/>
        <v>657.45</v>
      </c>
      <c r="P2626" s="2">
        <f t="shared" si="186"/>
        <v>283.45000000000005</v>
      </c>
      <c r="Q2626" s="3">
        <f t="shared" si="187"/>
        <v>0.7578877005347594</v>
      </c>
    </row>
    <row r="2627" spans="1:17" x14ac:dyDescent="0.2">
      <c r="A2627" s="1" t="s">
        <v>3909</v>
      </c>
      <c r="B2627"/>
      <c r="C2627" t="s">
        <v>30</v>
      </c>
      <c r="D2627" s="10"/>
      <c r="E2627"/>
      <c r="F2627"/>
      <c r="G2627" t="s">
        <v>23</v>
      </c>
      <c r="H2627">
        <v>81</v>
      </c>
      <c r="I2627" t="s">
        <v>465</v>
      </c>
      <c r="J2627" t="s">
        <v>466</v>
      </c>
      <c r="K2627" s="2">
        <v>2</v>
      </c>
      <c r="L2627" s="2">
        <v>-2</v>
      </c>
      <c r="N2627" s="2">
        <f t="shared" si="184"/>
        <v>372</v>
      </c>
      <c r="O2627" s="2">
        <f t="shared" si="185"/>
        <v>657.45</v>
      </c>
      <c r="P2627" s="2">
        <f t="shared" si="186"/>
        <v>285.45000000000005</v>
      </c>
      <c r="Q2627" s="3">
        <f t="shared" si="187"/>
        <v>0.76733870967741957</v>
      </c>
    </row>
    <row r="2628" spans="1:17" x14ac:dyDescent="0.2">
      <c r="A2628" s="1" t="s">
        <v>3910</v>
      </c>
      <c r="B2628"/>
      <c r="C2628" t="s">
        <v>30</v>
      </c>
      <c r="D2628" s="10"/>
      <c r="E2628"/>
      <c r="F2628"/>
      <c r="G2628" t="s">
        <v>23</v>
      </c>
      <c r="H2628">
        <v>101</v>
      </c>
      <c r="I2628" t="s">
        <v>93</v>
      </c>
      <c r="J2628" t="s">
        <v>94</v>
      </c>
      <c r="K2628" s="2">
        <v>2</v>
      </c>
      <c r="L2628" s="2">
        <v>-2</v>
      </c>
      <c r="N2628" s="2">
        <f t="shared" si="184"/>
        <v>370</v>
      </c>
      <c r="O2628" s="2">
        <f t="shared" si="185"/>
        <v>657.45</v>
      </c>
      <c r="P2628" s="2">
        <f t="shared" si="186"/>
        <v>287.45000000000005</v>
      </c>
      <c r="Q2628" s="3">
        <f t="shared" si="187"/>
        <v>0.77689189189189201</v>
      </c>
    </row>
    <row r="2629" spans="1:17" x14ac:dyDescent="0.2">
      <c r="A2629" s="1" t="s">
        <v>3911</v>
      </c>
      <c r="B2629" t="s">
        <v>160</v>
      </c>
      <c r="C2629" t="s">
        <v>161</v>
      </c>
      <c r="D2629" s="10">
        <v>41004</v>
      </c>
      <c r="E2629" t="s">
        <v>162</v>
      </c>
      <c r="F2629"/>
      <c r="G2629" t="s">
        <v>23</v>
      </c>
      <c r="H2629">
        <v>51</v>
      </c>
      <c r="I2629" t="s">
        <v>167</v>
      </c>
      <c r="J2629" t="s">
        <v>168</v>
      </c>
      <c r="K2629" s="2">
        <v>2</v>
      </c>
      <c r="L2629" s="2">
        <v>64.5</v>
      </c>
      <c r="N2629" s="2">
        <f t="shared" si="184"/>
        <v>368</v>
      </c>
      <c r="O2629" s="2">
        <f t="shared" si="185"/>
        <v>657.45</v>
      </c>
      <c r="P2629" s="2">
        <f t="shared" si="186"/>
        <v>289.45000000000005</v>
      </c>
      <c r="Q2629" s="3">
        <f t="shared" si="187"/>
        <v>0.7865489130434784</v>
      </c>
    </row>
    <row r="2630" spans="1:17" x14ac:dyDescent="0.2">
      <c r="A2630" s="1" t="s">
        <v>3912</v>
      </c>
      <c r="B2630"/>
      <c r="C2630" t="s">
        <v>161</v>
      </c>
      <c r="D2630" s="10"/>
      <c r="E2630"/>
      <c r="F2630"/>
      <c r="G2630" t="s">
        <v>23</v>
      </c>
      <c r="H2630">
        <v>67</v>
      </c>
      <c r="I2630" t="s">
        <v>264</v>
      </c>
      <c r="J2630" t="s">
        <v>265</v>
      </c>
      <c r="K2630" s="2">
        <v>2</v>
      </c>
      <c r="L2630" s="2">
        <v>17.5</v>
      </c>
      <c r="N2630" s="2">
        <f t="shared" si="184"/>
        <v>366</v>
      </c>
      <c r="O2630" s="2">
        <f t="shared" si="185"/>
        <v>592.95000000000005</v>
      </c>
      <c r="P2630" s="2">
        <f t="shared" si="186"/>
        <v>226.95000000000005</v>
      </c>
      <c r="Q2630" s="3">
        <f t="shared" si="187"/>
        <v>0.62008196721311493</v>
      </c>
    </row>
    <row r="2631" spans="1:17" x14ac:dyDescent="0.2">
      <c r="A2631" s="1" t="s">
        <v>3913</v>
      </c>
      <c r="B2631"/>
      <c r="C2631" t="s">
        <v>161</v>
      </c>
      <c r="D2631" s="10"/>
      <c r="E2631"/>
      <c r="F2631"/>
      <c r="G2631" t="s">
        <v>23</v>
      </c>
      <c r="H2631">
        <v>101</v>
      </c>
      <c r="I2631" t="s">
        <v>232</v>
      </c>
      <c r="J2631" t="s">
        <v>233</v>
      </c>
      <c r="K2631" s="2">
        <v>2</v>
      </c>
      <c r="L2631" s="2">
        <v>-2</v>
      </c>
      <c r="N2631" s="2">
        <f t="shared" si="184"/>
        <v>364</v>
      </c>
      <c r="O2631" s="2">
        <f t="shared" si="185"/>
        <v>575.45000000000005</v>
      </c>
      <c r="P2631" s="2">
        <f t="shared" si="186"/>
        <v>211.45000000000005</v>
      </c>
      <c r="Q2631" s="3">
        <f t="shared" si="187"/>
        <v>0.58090659340659356</v>
      </c>
    </row>
    <row r="2632" spans="1:17" x14ac:dyDescent="0.2">
      <c r="A2632" s="1" t="s">
        <v>3914</v>
      </c>
      <c r="B2632"/>
      <c r="C2632" t="s">
        <v>161</v>
      </c>
      <c r="D2632" s="10"/>
      <c r="E2632"/>
      <c r="F2632"/>
      <c r="G2632" t="s">
        <v>23</v>
      </c>
      <c r="H2632">
        <v>151</v>
      </c>
      <c r="I2632" t="s">
        <v>194</v>
      </c>
      <c r="J2632" t="s">
        <v>61</v>
      </c>
      <c r="K2632" s="2">
        <v>2</v>
      </c>
      <c r="L2632" s="2">
        <v>-2</v>
      </c>
      <c r="N2632" s="2">
        <f t="shared" si="184"/>
        <v>362</v>
      </c>
      <c r="O2632" s="2">
        <f t="shared" si="185"/>
        <v>575.45000000000005</v>
      </c>
      <c r="P2632" s="2">
        <f t="shared" si="186"/>
        <v>213.45000000000005</v>
      </c>
      <c r="Q2632" s="3">
        <f t="shared" si="187"/>
        <v>0.5896408839779006</v>
      </c>
    </row>
    <row r="2633" spans="1:17" x14ac:dyDescent="0.2">
      <c r="A2633" s="1" t="s">
        <v>3915</v>
      </c>
      <c r="B2633"/>
      <c r="C2633" t="s">
        <v>161</v>
      </c>
      <c r="D2633" s="10"/>
      <c r="E2633"/>
      <c r="F2633"/>
      <c r="G2633" t="s">
        <v>23</v>
      </c>
      <c r="H2633">
        <v>151</v>
      </c>
      <c r="I2633" t="s">
        <v>654</v>
      </c>
      <c r="J2633" t="s">
        <v>556</v>
      </c>
      <c r="K2633" s="2">
        <v>2</v>
      </c>
      <c r="L2633" s="2">
        <v>-2</v>
      </c>
      <c r="N2633" s="2">
        <f t="shared" si="184"/>
        <v>360</v>
      </c>
      <c r="O2633" s="2">
        <f t="shared" si="185"/>
        <v>575.45000000000005</v>
      </c>
      <c r="P2633" s="2">
        <f t="shared" si="186"/>
        <v>215.45000000000005</v>
      </c>
      <c r="Q2633" s="3">
        <f t="shared" si="187"/>
        <v>0.59847222222222241</v>
      </c>
    </row>
    <row r="2634" spans="1:17" x14ac:dyDescent="0.2">
      <c r="A2634" s="1" t="s">
        <v>3916</v>
      </c>
      <c r="B2634"/>
      <c r="C2634" t="s">
        <v>161</v>
      </c>
      <c r="D2634" s="10"/>
      <c r="E2634"/>
      <c r="F2634"/>
      <c r="G2634" t="s">
        <v>23</v>
      </c>
      <c r="H2634">
        <v>201</v>
      </c>
      <c r="I2634" t="s">
        <v>592</v>
      </c>
      <c r="J2634" t="s">
        <v>275</v>
      </c>
      <c r="K2634" s="2">
        <v>2</v>
      </c>
      <c r="L2634" s="2">
        <v>-2</v>
      </c>
      <c r="N2634" s="2">
        <f t="shared" si="184"/>
        <v>358</v>
      </c>
      <c r="O2634" s="2">
        <f t="shared" si="185"/>
        <v>575.45000000000005</v>
      </c>
      <c r="P2634" s="2">
        <f t="shared" si="186"/>
        <v>217.45000000000005</v>
      </c>
      <c r="Q2634" s="3">
        <f t="shared" si="187"/>
        <v>0.60740223463687171</v>
      </c>
    </row>
    <row r="2635" spans="1:17" x14ac:dyDescent="0.2">
      <c r="A2635" s="1" t="s">
        <v>3917</v>
      </c>
      <c r="B2635" t="s">
        <v>655</v>
      </c>
      <c r="C2635" t="s">
        <v>30</v>
      </c>
      <c r="D2635" s="10">
        <v>40997</v>
      </c>
      <c r="E2635" t="s">
        <v>656</v>
      </c>
      <c r="F2635"/>
      <c r="G2635" t="s">
        <v>23</v>
      </c>
      <c r="H2635">
        <v>56</v>
      </c>
      <c r="I2635" t="s">
        <v>657</v>
      </c>
      <c r="J2635" t="s">
        <v>658</v>
      </c>
      <c r="K2635" s="2">
        <v>2</v>
      </c>
      <c r="L2635" s="2">
        <v>14.75</v>
      </c>
      <c r="N2635" s="2">
        <f t="shared" si="184"/>
        <v>356</v>
      </c>
      <c r="O2635" s="2">
        <f t="shared" si="185"/>
        <v>575.45000000000005</v>
      </c>
      <c r="P2635" s="2">
        <f t="shared" si="186"/>
        <v>219.45000000000005</v>
      </c>
      <c r="Q2635" s="3">
        <f t="shared" si="187"/>
        <v>0.61643258426966308</v>
      </c>
    </row>
    <row r="2636" spans="1:17" x14ac:dyDescent="0.2">
      <c r="A2636" s="1" t="s">
        <v>3918</v>
      </c>
      <c r="B2636"/>
      <c r="C2636" t="s">
        <v>30</v>
      </c>
      <c r="D2636" s="10"/>
      <c r="E2636"/>
      <c r="F2636"/>
      <c r="G2636" t="s">
        <v>23</v>
      </c>
      <c r="H2636">
        <v>67</v>
      </c>
      <c r="I2636" t="s">
        <v>375</v>
      </c>
      <c r="J2636" t="s">
        <v>376</v>
      </c>
      <c r="K2636" s="2">
        <v>2</v>
      </c>
      <c r="L2636" s="2">
        <v>-2</v>
      </c>
      <c r="N2636" s="2">
        <f t="shared" si="184"/>
        <v>354</v>
      </c>
      <c r="O2636" s="2">
        <f t="shared" si="185"/>
        <v>560.70000000000005</v>
      </c>
      <c r="P2636" s="2">
        <f t="shared" si="186"/>
        <v>206.70000000000005</v>
      </c>
      <c r="Q2636" s="3">
        <f t="shared" si="187"/>
        <v>0.58389830508474594</v>
      </c>
    </row>
    <row r="2637" spans="1:17" x14ac:dyDescent="0.2">
      <c r="A2637" s="1" t="s">
        <v>3919</v>
      </c>
      <c r="B2637"/>
      <c r="C2637" t="s">
        <v>30</v>
      </c>
      <c r="D2637" s="10"/>
      <c r="E2637"/>
      <c r="F2637"/>
      <c r="G2637" t="s">
        <v>23</v>
      </c>
      <c r="H2637">
        <v>81</v>
      </c>
      <c r="I2637" t="s">
        <v>149</v>
      </c>
      <c r="J2637" t="s">
        <v>57</v>
      </c>
      <c r="K2637" s="2">
        <v>2</v>
      </c>
      <c r="L2637" s="2">
        <v>-2</v>
      </c>
      <c r="N2637" s="2">
        <f t="shared" si="184"/>
        <v>352</v>
      </c>
      <c r="O2637" s="2">
        <f t="shared" si="185"/>
        <v>560.70000000000005</v>
      </c>
      <c r="P2637" s="2">
        <f t="shared" si="186"/>
        <v>208.70000000000005</v>
      </c>
      <c r="Q2637" s="3">
        <f t="shared" si="187"/>
        <v>0.59289772727272738</v>
      </c>
    </row>
    <row r="2638" spans="1:17" x14ac:dyDescent="0.2">
      <c r="A2638" s="1" t="s">
        <v>3920</v>
      </c>
      <c r="B2638" t="s">
        <v>143</v>
      </c>
      <c r="C2638" t="s">
        <v>8</v>
      </c>
      <c r="D2638" s="10">
        <v>40997</v>
      </c>
      <c r="E2638" t="s">
        <v>144</v>
      </c>
      <c r="F2638"/>
      <c r="G2638" t="s">
        <v>23</v>
      </c>
      <c r="H2638">
        <v>71</v>
      </c>
      <c r="I2638" t="s">
        <v>633</v>
      </c>
      <c r="J2638" t="s">
        <v>634</v>
      </c>
      <c r="K2638" s="2">
        <v>2</v>
      </c>
      <c r="L2638" s="2">
        <v>9.25</v>
      </c>
      <c r="N2638" s="2">
        <f t="shared" si="184"/>
        <v>350</v>
      </c>
      <c r="O2638" s="2">
        <f t="shared" si="185"/>
        <v>560.70000000000005</v>
      </c>
      <c r="P2638" s="2">
        <f t="shared" si="186"/>
        <v>210.70000000000005</v>
      </c>
      <c r="Q2638" s="3">
        <f t="shared" si="187"/>
        <v>0.60200000000000009</v>
      </c>
    </row>
    <row r="2639" spans="1:17" x14ac:dyDescent="0.2">
      <c r="A2639" s="1" t="s">
        <v>3921</v>
      </c>
      <c r="B2639"/>
      <c r="C2639" t="s">
        <v>8</v>
      </c>
      <c r="D2639" s="10"/>
      <c r="E2639"/>
      <c r="F2639"/>
      <c r="G2639" t="s">
        <v>23</v>
      </c>
      <c r="H2639">
        <v>76</v>
      </c>
      <c r="I2639" t="s">
        <v>429</v>
      </c>
      <c r="J2639" t="s">
        <v>90</v>
      </c>
      <c r="K2639" s="2">
        <v>2</v>
      </c>
      <c r="L2639" s="2">
        <v>-2</v>
      </c>
      <c r="N2639" s="2">
        <f t="shared" si="184"/>
        <v>348</v>
      </c>
      <c r="O2639" s="2">
        <f t="shared" si="185"/>
        <v>551.45000000000005</v>
      </c>
      <c r="P2639" s="2">
        <f t="shared" si="186"/>
        <v>203.45000000000005</v>
      </c>
      <c r="Q2639" s="3">
        <f t="shared" si="187"/>
        <v>0.5846264367816093</v>
      </c>
    </row>
    <row r="2640" spans="1:17" x14ac:dyDescent="0.2">
      <c r="A2640" s="1" t="s">
        <v>3922</v>
      </c>
      <c r="B2640"/>
      <c r="C2640" t="s">
        <v>8</v>
      </c>
      <c r="D2640" s="10"/>
      <c r="E2640"/>
      <c r="F2640"/>
      <c r="G2640" t="s">
        <v>23</v>
      </c>
      <c r="H2640">
        <v>81</v>
      </c>
      <c r="I2640" t="s">
        <v>154</v>
      </c>
      <c r="J2640" t="s">
        <v>155</v>
      </c>
      <c r="K2640" s="2">
        <v>2</v>
      </c>
      <c r="L2640" s="2">
        <v>-2</v>
      </c>
      <c r="N2640" s="2">
        <f t="shared" si="184"/>
        <v>346</v>
      </c>
      <c r="O2640" s="2">
        <f t="shared" si="185"/>
        <v>551.45000000000005</v>
      </c>
      <c r="P2640" s="2">
        <f t="shared" si="186"/>
        <v>205.45000000000005</v>
      </c>
      <c r="Q2640" s="3">
        <f t="shared" si="187"/>
        <v>0.59378612716763013</v>
      </c>
    </row>
    <row r="2641" spans="1:17" x14ac:dyDescent="0.2">
      <c r="A2641" s="1" t="s">
        <v>3923</v>
      </c>
      <c r="B2641" t="s">
        <v>147</v>
      </c>
      <c r="C2641" t="s">
        <v>30</v>
      </c>
      <c r="D2641" s="10">
        <v>40990</v>
      </c>
      <c r="E2641" t="s">
        <v>148</v>
      </c>
      <c r="F2641"/>
      <c r="G2641" t="s">
        <v>23</v>
      </c>
      <c r="H2641">
        <v>51</v>
      </c>
      <c r="I2641" t="s">
        <v>465</v>
      </c>
      <c r="J2641" t="s">
        <v>466</v>
      </c>
      <c r="K2641" s="2">
        <v>2</v>
      </c>
      <c r="L2641" s="2">
        <v>-2</v>
      </c>
      <c r="N2641" s="2">
        <f t="shared" si="184"/>
        <v>344</v>
      </c>
      <c r="O2641" s="2">
        <f t="shared" si="185"/>
        <v>551.45000000000005</v>
      </c>
      <c r="P2641" s="2">
        <f t="shared" si="186"/>
        <v>207.45000000000005</v>
      </c>
      <c r="Q2641" s="3">
        <f t="shared" si="187"/>
        <v>0.60305232558139543</v>
      </c>
    </row>
    <row r="2642" spans="1:17" x14ac:dyDescent="0.2">
      <c r="A2642" s="1" t="s">
        <v>3924</v>
      </c>
      <c r="B2642"/>
      <c r="C2642" t="s">
        <v>30</v>
      </c>
      <c r="D2642" s="10"/>
      <c r="E2642"/>
      <c r="F2642"/>
      <c r="G2642" t="s">
        <v>23</v>
      </c>
      <c r="H2642">
        <v>61</v>
      </c>
      <c r="I2642" t="s">
        <v>347</v>
      </c>
      <c r="J2642" t="s">
        <v>348</v>
      </c>
      <c r="K2642" s="2">
        <v>2</v>
      </c>
      <c r="L2642" s="2">
        <v>-2</v>
      </c>
      <c r="N2642" s="2">
        <f t="shared" si="184"/>
        <v>342</v>
      </c>
      <c r="O2642" s="2">
        <f t="shared" si="185"/>
        <v>551.45000000000005</v>
      </c>
      <c r="P2642" s="2">
        <f t="shared" si="186"/>
        <v>209.45000000000005</v>
      </c>
      <c r="Q2642" s="3">
        <f t="shared" si="187"/>
        <v>0.61242690058479543</v>
      </c>
    </row>
    <row r="2643" spans="1:17" x14ac:dyDescent="0.2">
      <c r="A2643" s="1" t="s">
        <v>3925</v>
      </c>
      <c r="B2643"/>
      <c r="C2643" t="s">
        <v>30</v>
      </c>
      <c r="D2643" s="10"/>
      <c r="E2643"/>
      <c r="F2643"/>
      <c r="G2643" t="s">
        <v>23</v>
      </c>
      <c r="H2643">
        <v>71</v>
      </c>
      <c r="I2643" t="s">
        <v>141</v>
      </c>
      <c r="J2643" t="s">
        <v>142</v>
      </c>
      <c r="K2643" s="2">
        <v>2</v>
      </c>
      <c r="L2643" s="2">
        <v>-2</v>
      </c>
      <c r="N2643" s="2">
        <f t="shared" si="184"/>
        <v>340</v>
      </c>
      <c r="O2643" s="2">
        <f t="shared" si="185"/>
        <v>551.45000000000005</v>
      </c>
      <c r="P2643" s="2">
        <f t="shared" si="186"/>
        <v>211.45000000000005</v>
      </c>
      <c r="Q2643" s="3">
        <f t="shared" si="187"/>
        <v>0.6219117647058825</v>
      </c>
    </row>
    <row r="2644" spans="1:17" x14ac:dyDescent="0.2">
      <c r="A2644" s="1" t="s">
        <v>3926</v>
      </c>
      <c r="B2644" t="s">
        <v>132</v>
      </c>
      <c r="C2644" t="s">
        <v>8</v>
      </c>
      <c r="D2644" s="10">
        <v>40990</v>
      </c>
      <c r="E2644" t="s">
        <v>133</v>
      </c>
      <c r="F2644"/>
      <c r="G2644" t="s">
        <v>23</v>
      </c>
      <c r="H2644">
        <v>67</v>
      </c>
      <c r="I2644" t="s">
        <v>194</v>
      </c>
      <c r="J2644" t="s">
        <v>61</v>
      </c>
      <c r="K2644" s="2">
        <v>2</v>
      </c>
      <c r="L2644" s="2">
        <v>-2</v>
      </c>
      <c r="N2644" s="2">
        <f t="shared" si="184"/>
        <v>338</v>
      </c>
      <c r="O2644" s="2">
        <f t="shared" si="185"/>
        <v>551.45000000000005</v>
      </c>
      <c r="P2644" s="2">
        <f t="shared" si="186"/>
        <v>213.45000000000005</v>
      </c>
      <c r="Q2644" s="3">
        <f t="shared" si="187"/>
        <v>0.63150887573964509</v>
      </c>
    </row>
    <row r="2645" spans="1:17" x14ac:dyDescent="0.2">
      <c r="A2645" s="1" t="s">
        <v>3927</v>
      </c>
      <c r="B2645"/>
      <c r="C2645" t="s">
        <v>8</v>
      </c>
      <c r="D2645" s="10"/>
      <c r="E2645"/>
      <c r="F2645"/>
      <c r="G2645" t="s">
        <v>23</v>
      </c>
      <c r="H2645">
        <v>81</v>
      </c>
      <c r="I2645" t="s">
        <v>610</v>
      </c>
      <c r="J2645" t="s">
        <v>151</v>
      </c>
      <c r="K2645" s="2">
        <v>2</v>
      </c>
      <c r="L2645" s="2">
        <v>-2</v>
      </c>
      <c r="N2645" s="2">
        <f t="shared" si="184"/>
        <v>336</v>
      </c>
      <c r="O2645" s="2">
        <f t="shared" si="185"/>
        <v>551.45000000000005</v>
      </c>
      <c r="P2645" s="2">
        <f t="shared" si="186"/>
        <v>215.45000000000005</v>
      </c>
      <c r="Q2645" s="3">
        <f t="shared" si="187"/>
        <v>0.6412202380952382</v>
      </c>
    </row>
    <row r="2646" spans="1:17" x14ac:dyDescent="0.2">
      <c r="A2646" s="1" t="s">
        <v>3928</v>
      </c>
      <c r="B2646"/>
      <c r="C2646" t="s">
        <v>8</v>
      </c>
      <c r="D2646" s="10"/>
      <c r="E2646"/>
      <c r="F2646"/>
      <c r="G2646" t="s">
        <v>23</v>
      </c>
      <c r="H2646">
        <v>81</v>
      </c>
      <c r="I2646" t="s">
        <v>50</v>
      </c>
      <c r="J2646" t="s">
        <v>51</v>
      </c>
      <c r="K2646" s="2">
        <v>2</v>
      </c>
      <c r="L2646" s="2">
        <v>-2</v>
      </c>
      <c r="N2646" s="2">
        <f t="shared" si="184"/>
        <v>334</v>
      </c>
      <c r="O2646" s="2">
        <f t="shared" si="185"/>
        <v>551.45000000000005</v>
      </c>
      <c r="P2646" s="2">
        <f t="shared" si="186"/>
        <v>217.45000000000005</v>
      </c>
      <c r="Q2646" s="3">
        <f t="shared" si="187"/>
        <v>0.65104790419161696</v>
      </c>
    </row>
    <row r="2647" spans="1:17" x14ac:dyDescent="0.2">
      <c r="A2647" s="1" t="s">
        <v>3929</v>
      </c>
      <c r="B2647" t="s">
        <v>659</v>
      </c>
      <c r="C2647" t="s">
        <v>30</v>
      </c>
      <c r="D2647" s="10">
        <v>40983</v>
      </c>
      <c r="E2647" t="s">
        <v>660</v>
      </c>
      <c r="F2647"/>
      <c r="G2647" t="s">
        <v>23</v>
      </c>
      <c r="H2647">
        <v>51</v>
      </c>
      <c r="I2647" t="s">
        <v>141</v>
      </c>
      <c r="J2647" t="s">
        <v>142</v>
      </c>
      <c r="K2647" s="2">
        <v>2</v>
      </c>
      <c r="L2647" s="2">
        <v>-2</v>
      </c>
      <c r="N2647" s="2">
        <f t="shared" si="184"/>
        <v>332</v>
      </c>
      <c r="O2647" s="2">
        <f t="shared" si="185"/>
        <v>551.45000000000005</v>
      </c>
      <c r="P2647" s="2">
        <f t="shared" si="186"/>
        <v>219.45000000000005</v>
      </c>
      <c r="Q2647" s="3">
        <f t="shared" si="187"/>
        <v>0.66099397590361464</v>
      </c>
    </row>
    <row r="2648" spans="1:17" x14ac:dyDescent="0.2">
      <c r="A2648" s="1" t="s">
        <v>3930</v>
      </c>
      <c r="B2648"/>
      <c r="C2648" t="s">
        <v>30</v>
      </c>
      <c r="D2648" s="10"/>
      <c r="E2648"/>
      <c r="F2648"/>
      <c r="G2648" t="s">
        <v>23</v>
      </c>
      <c r="H2648">
        <v>51</v>
      </c>
      <c r="I2648" t="s">
        <v>375</v>
      </c>
      <c r="J2648" t="s">
        <v>376</v>
      </c>
      <c r="K2648" s="2">
        <v>2</v>
      </c>
      <c r="L2648" s="2">
        <v>-2</v>
      </c>
      <c r="N2648" s="2">
        <f t="shared" si="184"/>
        <v>330</v>
      </c>
      <c r="O2648" s="2">
        <f t="shared" si="185"/>
        <v>551.45000000000005</v>
      </c>
      <c r="P2648" s="2">
        <f t="shared" si="186"/>
        <v>221.45000000000005</v>
      </c>
      <c r="Q2648" s="3">
        <f t="shared" si="187"/>
        <v>0.67106060606060625</v>
      </c>
    </row>
    <row r="2649" spans="1:17" x14ac:dyDescent="0.2">
      <c r="A2649" s="1" t="s">
        <v>3931</v>
      </c>
      <c r="B2649"/>
      <c r="C2649" t="s">
        <v>30</v>
      </c>
      <c r="D2649" s="10"/>
      <c r="E2649"/>
      <c r="F2649"/>
      <c r="G2649" t="s">
        <v>23</v>
      </c>
      <c r="H2649">
        <v>81</v>
      </c>
      <c r="I2649" t="s">
        <v>646</v>
      </c>
      <c r="J2649" t="s">
        <v>647</v>
      </c>
      <c r="K2649" s="2">
        <v>2</v>
      </c>
      <c r="L2649" s="2">
        <v>10.5</v>
      </c>
      <c r="N2649" s="2">
        <f t="shared" si="184"/>
        <v>328</v>
      </c>
      <c r="O2649" s="2">
        <f t="shared" si="185"/>
        <v>551.45000000000005</v>
      </c>
      <c r="P2649" s="2">
        <f t="shared" si="186"/>
        <v>223.45000000000005</v>
      </c>
      <c r="Q2649" s="3">
        <f t="shared" si="187"/>
        <v>0.68125000000000013</v>
      </c>
    </row>
    <row r="2650" spans="1:17" x14ac:dyDescent="0.2">
      <c r="A2650" s="1" t="s">
        <v>3932</v>
      </c>
      <c r="B2650" t="s">
        <v>661</v>
      </c>
      <c r="C2650" t="s">
        <v>8</v>
      </c>
      <c r="D2650" s="10">
        <v>40983</v>
      </c>
      <c r="E2650" t="s">
        <v>125</v>
      </c>
      <c r="F2650"/>
      <c r="G2650" t="s">
        <v>23</v>
      </c>
      <c r="H2650">
        <v>81</v>
      </c>
      <c r="I2650" t="s">
        <v>194</v>
      </c>
      <c r="J2650" t="s">
        <v>61</v>
      </c>
      <c r="K2650" s="2">
        <v>2</v>
      </c>
      <c r="L2650" s="2">
        <v>-2</v>
      </c>
      <c r="N2650" s="2">
        <f t="shared" si="184"/>
        <v>326</v>
      </c>
      <c r="O2650" s="2">
        <f t="shared" si="185"/>
        <v>540.95000000000005</v>
      </c>
      <c r="P2650" s="2">
        <f t="shared" si="186"/>
        <v>214.95000000000005</v>
      </c>
      <c r="Q2650" s="3">
        <f t="shared" si="187"/>
        <v>0.65935582822085903</v>
      </c>
    </row>
    <row r="2651" spans="1:17" x14ac:dyDescent="0.2">
      <c r="A2651" s="1" t="s">
        <v>3933</v>
      </c>
      <c r="B2651"/>
      <c r="C2651" t="s">
        <v>8</v>
      </c>
      <c r="D2651" s="10"/>
      <c r="E2651"/>
      <c r="F2651"/>
      <c r="G2651" t="s">
        <v>23</v>
      </c>
      <c r="H2651">
        <v>81</v>
      </c>
      <c r="I2651" t="s">
        <v>154</v>
      </c>
      <c r="J2651" t="s">
        <v>155</v>
      </c>
      <c r="K2651" s="2">
        <v>2</v>
      </c>
      <c r="L2651" s="2">
        <v>-2</v>
      </c>
      <c r="N2651" s="2">
        <f t="shared" si="184"/>
        <v>324</v>
      </c>
      <c r="O2651" s="2">
        <f t="shared" si="185"/>
        <v>540.95000000000005</v>
      </c>
      <c r="P2651" s="2">
        <f t="shared" si="186"/>
        <v>216.95000000000005</v>
      </c>
      <c r="Q2651" s="3">
        <f t="shared" si="187"/>
        <v>0.66959876543209884</v>
      </c>
    </row>
    <row r="2652" spans="1:17" x14ac:dyDescent="0.2">
      <c r="A2652" s="1" t="s">
        <v>3934</v>
      </c>
      <c r="B2652"/>
      <c r="C2652" t="s">
        <v>8</v>
      </c>
      <c r="D2652" s="10"/>
      <c r="E2652"/>
      <c r="F2652"/>
      <c r="G2652" t="s">
        <v>23</v>
      </c>
      <c r="H2652">
        <v>81</v>
      </c>
      <c r="I2652" t="s">
        <v>180</v>
      </c>
      <c r="J2652" t="s">
        <v>181</v>
      </c>
      <c r="K2652" s="2">
        <v>2</v>
      </c>
      <c r="L2652" s="2">
        <v>-2</v>
      </c>
      <c r="N2652" s="2">
        <f t="shared" si="184"/>
        <v>322</v>
      </c>
      <c r="O2652" s="2">
        <f t="shared" si="185"/>
        <v>540.95000000000005</v>
      </c>
      <c r="P2652" s="2">
        <f t="shared" si="186"/>
        <v>218.95000000000005</v>
      </c>
      <c r="Q2652" s="3">
        <f t="shared" si="187"/>
        <v>0.67996894409937902</v>
      </c>
    </row>
    <row r="2653" spans="1:17" x14ac:dyDescent="0.2">
      <c r="A2653" s="1" t="s">
        <v>3935</v>
      </c>
      <c r="B2653"/>
      <c r="C2653" t="s">
        <v>8</v>
      </c>
      <c r="D2653" s="10"/>
      <c r="E2653"/>
      <c r="F2653"/>
      <c r="G2653" t="s">
        <v>23</v>
      </c>
      <c r="H2653">
        <v>81</v>
      </c>
      <c r="I2653" t="s">
        <v>430</v>
      </c>
      <c r="J2653" t="s">
        <v>431</v>
      </c>
      <c r="K2653" s="2">
        <v>2</v>
      </c>
      <c r="L2653" s="2">
        <v>-2</v>
      </c>
      <c r="N2653" s="2">
        <f t="shared" ref="N2653:N2716" si="188">IF(L2653&lt;&gt;0,N2654+K2653,N2654)</f>
        <v>320</v>
      </c>
      <c r="O2653" s="2">
        <f t="shared" ref="O2653:O2716" si="189">IF(L2653&gt;0,O2654+L2653,O2654)</f>
        <v>540.95000000000005</v>
      </c>
      <c r="P2653" s="2">
        <f t="shared" ref="P2653:P2716" si="190">O2653-N2653</f>
        <v>220.95000000000005</v>
      </c>
      <c r="Q2653" s="3">
        <f t="shared" ref="Q2653:Q2716" si="191">(1/N2653)*P2653</f>
        <v>0.69046875000000019</v>
      </c>
    </row>
    <row r="2654" spans="1:17" x14ac:dyDescent="0.2">
      <c r="A2654" s="1" t="s">
        <v>3936</v>
      </c>
      <c r="B2654"/>
      <c r="C2654" t="s">
        <v>8</v>
      </c>
      <c r="D2654" s="10"/>
      <c r="E2654"/>
      <c r="F2654"/>
      <c r="G2654" t="s">
        <v>23</v>
      </c>
      <c r="H2654">
        <v>101</v>
      </c>
      <c r="I2654" t="s">
        <v>662</v>
      </c>
      <c r="J2654" t="s">
        <v>663</v>
      </c>
      <c r="K2654" s="2">
        <v>2</v>
      </c>
      <c r="L2654" s="2">
        <v>-2</v>
      </c>
      <c r="N2654" s="2">
        <f t="shared" si="188"/>
        <v>318</v>
      </c>
      <c r="O2654" s="2">
        <f t="shared" si="189"/>
        <v>540.95000000000005</v>
      </c>
      <c r="P2654" s="2">
        <f t="shared" si="190"/>
        <v>222.95000000000005</v>
      </c>
      <c r="Q2654" s="3">
        <f t="shared" si="191"/>
        <v>0.70110062893081782</v>
      </c>
    </row>
    <row r="2655" spans="1:17" x14ac:dyDescent="0.2">
      <c r="A2655" s="1" t="s">
        <v>3937</v>
      </c>
      <c r="B2655"/>
      <c r="C2655" t="s">
        <v>8</v>
      </c>
      <c r="D2655" s="10"/>
      <c r="E2655"/>
      <c r="F2655"/>
      <c r="G2655" t="s">
        <v>23</v>
      </c>
      <c r="H2655">
        <v>126</v>
      </c>
      <c r="I2655" t="s">
        <v>548</v>
      </c>
      <c r="J2655" t="s">
        <v>549</v>
      </c>
      <c r="K2655" s="2">
        <v>2</v>
      </c>
      <c r="L2655" s="2">
        <v>-2</v>
      </c>
      <c r="N2655" s="2">
        <f t="shared" si="188"/>
        <v>316</v>
      </c>
      <c r="O2655" s="2">
        <f t="shared" si="189"/>
        <v>540.95000000000005</v>
      </c>
      <c r="P2655" s="2">
        <f t="shared" si="190"/>
        <v>224.95000000000005</v>
      </c>
      <c r="Q2655" s="3">
        <f t="shared" si="191"/>
        <v>0.71186708860759507</v>
      </c>
    </row>
    <row r="2656" spans="1:17" x14ac:dyDescent="0.2">
      <c r="A2656" s="1" t="s">
        <v>3938</v>
      </c>
      <c r="B2656" t="s">
        <v>114</v>
      </c>
      <c r="C2656" t="s">
        <v>98</v>
      </c>
      <c r="D2656" s="10">
        <v>40975</v>
      </c>
      <c r="E2656" t="s">
        <v>115</v>
      </c>
      <c r="F2656"/>
      <c r="G2656" t="s">
        <v>23</v>
      </c>
      <c r="H2656">
        <v>81</v>
      </c>
      <c r="I2656" t="s">
        <v>610</v>
      </c>
      <c r="J2656" t="s">
        <v>151</v>
      </c>
      <c r="K2656" s="2">
        <v>2</v>
      </c>
      <c r="L2656" s="2">
        <v>-2</v>
      </c>
      <c r="N2656" s="2">
        <f t="shared" si="188"/>
        <v>314</v>
      </c>
      <c r="O2656" s="2">
        <f t="shared" si="189"/>
        <v>540.95000000000005</v>
      </c>
      <c r="P2656" s="2">
        <f t="shared" si="190"/>
        <v>226.95000000000005</v>
      </c>
      <c r="Q2656" s="3">
        <f t="shared" si="191"/>
        <v>0.72277070063694282</v>
      </c>
    </row>
    <row r="2657" spans="1:17" x14ac:dyDescent="0.2">
      <c r="A2657" s="1" t="s">
        <v>3939</v>
      </c>
      <c r="B2657"/>
      <c r="C2657" t="s">
        <v>98</v>
      </c>
      <c r="D2657" s="10"/>
      <c r="E2657"/>
      <c r="F2657"/>
      <c r="G2657" t="s">
        <v>23</v>
      </c>
      <c r="H2657">
        <v>101</v>
      </c>
      <c r="I2657" t="s">
        <v>624</v>
      </c>
      <c r="J2657" t="s">
        <v>233</v>
      </c>
      <c r="K2657" s="2">
        <v>2</v>
      </c>
      <c r="L2657" s="2">
        <v>-2</v>
      </c>
      <c r="N2657" s="2">
        <f t="shared" si="188"/>
        <v>312</v>
      </c>
      <c r="O2657" s="2">
        <f t="shared" si="189"/>
        <v>540.95000000000005</v>
      </c>
      <c r="P2657" s="2">
        <f t="shared" si="190"/>
        <v>228.95000000000005</v>
      </c>
      <c r="Q2657" s="3">
        <f t="shared" si="191"/>
        <v>0.73381410256410273</v>
      </c>
    </row>
    <row r="2658" spans="1:17" x14ac:dyDescent="0.2">
      <c r="A2658" s="1" t="s">
        <v>3940</v>
      </c>
      <c r="B2658"/>
      <c r="C2658" t="s">
        <v>98</v>
      </c>
      <c r="D2658" s="10"/>
      <c r="E2658"/>
      <c r="F2658"/>
      <c r="G2658" t="s">
        <v>23</v>
      </c>
      <c r="H2658">
        <v>101</v>
      </c>
      <c r="I2658" t="s">
        <v>664</v>
      </c>
      <c r="J2658" t="s">
        <v>665</v>
      </c>
      <c r="K2658" s="2">
        <v>2</v>
      </c>
      <c r="L2658" s="2">
        <v>-2</v>
      </c>
      <c r="N2658" s="2">
        <f t="shared" si="188"/>
        <v>310</v>
      </c>
      <c r="O2658" s="2">
        <f t="shared" si="189"/>
        <v>540.95000000000005</v>
      </c>
      <c r="P2658" s="2">
        <f t="shared" si="190"/>
        <v>230.95000000000005</v>
      </c>
      <c r="Q2658" s="3">
        <f t="shared" si="191"/>
        <v>0.74500000000000011</v>
      </c>
    </row>
    <row r="2659" spans="1:17" x14ac:dyDescent="0.2">
      <c r="A2659" s="1" t="s">
        <v>3941</v>
      </c>
      <c r="B2659" t="s">
        <v>120</v>
      </c>
      <c r="C2659" t="s">
        <v>8</v>
      </c>
      <c r="D2659" s="10">
        <v>40976</v>
      </c>
      <c r="E2659" t="s">
        <v>121</v>
      </c>
      <c r="F2659"/>
      <c r="G2659" t="s">
        <v>23</v>
      </c>
      <c r="H2659">
        <v>61</v>
      </c>
      <c r="I2659" t="s">
        <v>666</v>
      </c>
      <c r="J2659" t="s">
        <v>238</v>
      </c>
      <c r="K2659" s="2">
        <v>2</v>
      </c>
      <c r="L2659" s="2">
        <v>-2</v>
      </c>
      <c r="N2659" s="2">
        <f t="shared" si="188"/>
        <v>308</v>
      </c>
      <c r="O2659" s="2">
        <f t="shared" si="189"/>
        <v>540.95000000000005</v>
      </c>
      <c r="P2659" s="2">
        <f t="shared" si="190"/>
        <v>232.95000000000005</v>
      </c>
      <c r="Q2659" s="3">
        <f t="shared" si="191"/>
        <v>0.75633116883116902</v>
      </c>
    </row>
    <row r="2660" spans="1:17" x14ac:dyDescent="0.2">
      <c r="A2660" s="1" t="s">
        <v>3942</v>
      </c>
      <c r="B2660"/>
      <c r="C2660" t="s">
        <v>8</v>
      </c>
      <c r="D2660" s="10"/>
      <c r="E2660"/>
      <c r="F2660"/>
      <c r="G2660" t="s">
        <v>23</v>
      </c>
      <c r="H2660">
        <v>67</v>
      </c>
      <c r="I2660" t="s">
        <v>621</v>
      </c>
      <c r="J2660" t="s">
        <v>622</v>
      </c>
      <c r="K2660" s="2">
        <v>2</v>
      </c>
      <c r="L2660" s="2">
        <v>-2</v>
      </c>
      <c r="N2660" s="2">
        <f t="shared" si="188"/>
        <v>306</v>
      </c>
      <c r="O2660" s="2">
        <f t="shared" si="189"/>
        <v>540.95000000000005</v>
      </c>
      <c r="P2660" s="2">
        <f t="shared" si="190"/>
        <v>234.95000000000005</v>
      </c>
      <c r="Q2660" s="3">
        <f t="shared" si="191"/>
        <v>0.76781045751634003</v>
      </c>
    </row>
    <row r="2661" spans="1:17" x14ac:dyDescent="0.2">
      <c r="A2661" s="1" t="s">
        <v>3943</v>
      </c>
      <c r="B2661"/>
      <c r="C2661" t="s">
        <v>8</v>
      </c>
      <c r="D2661" s="10"/>
      <c r="E2661"/>
      <c r="F2661"/>
      <c r="G2661" t="s">
        <v>23</v>
      </c>
      <c r="H2661">
        <v>67</v>
      </c>
      <c r="I2661" t="s">
        <v>667</v>
      </c>
      <c r="J2661" t="s">
        <v>668</v>
      </c>
      <c r="K2661" s="2">
        <v>2</v>
      </c>
      <c r="L2661" s="2">
        <v>-2</v>
      </c>
      <c r="N2661" s="2">
        <f t="shared" si="188"/>
        <v>304</v>
      </c>
      <c r="O2661" s="2">
        <f t="shared" si="189"/>
        <v>540.95000000000005</v>
      </c>
      <c r="P2661" s="2">
        <f t="shared" si="190"/>
        <v>236.95000000000005</v>
      </c>
      <c r="Q2661" s="3">
        <f t="shared" si="191"/>
        <v>0.77944078947368434</v>
      </c>
    </row>
    <row r="2662" spans="1:17" x14ac:dyDescent="0.2">
      <c r="A2662" s="1" t="s">
        <v>3944</v>
      </c>
      <c r="B2662" t="s">
        <v>104</v>
      </c>
      <c r="C2662" t="s">
        <v>8</v>
      </c>
      <c r="D2662" s="10">
        <v>40969</v>
      </c>
      <c r="E2662" t="s">
        <v>105</v>
      </c>
      <c r="F2662"/>
      <c r="G2662" t="s">
        <v>23</v>
      </c>
      <c r="H2662">
        <v>81</v>
      </c>
      <c r="I2662" t="s">
        <v>154</v>
      </c>
      <c r="J2662" t="s">
        <v>155</v>
      </c>
      <c r="K2662" s="2">
        <v>2</v>
      </c>
      <c r="L2662" s="2">
        <v>-2</v>
      </c>
      <c r="N2662" s="2">
        <f t="shared" si="188"/>
        <v>302</v>
      </c>
      <c r="O2662" s="2">
        <f t="shared" si="189"/>
        <v>540.95000000000005</v>
      </c>
      <c r="P2662" s="2">
        <f t="shared" si="190"/>
        <v>238.95000000000005</v>
      </c>
      <c r="Q2662" s="3">
        <f t="shared" si="191"/>
        <v>0.79122516556291411</v>
      </c>
    </row>
    <row r="2663" spans="1:17" x14ac:dyDescent="0.2">
      <c r="A2663" s="1" t="s">
        <v>3945</v>
      </c>
      <c r="B2663"/>
      <c r="C2663" t="s">
        <v>8</v>
      </c>
      <c r="D2663" s="10"/>
      <c r="E2663"/>
      <c r="F2663"/>
      <c r="G2663" t="s">
        <v>23</v>
      </c>
      <c r="H2663">
        <v>151</v>
      </c>
      <c r="I2663" t="s">
        <v>76</v>
      </c>
      <c r="J2663" t="s">
        <v>63</v>
      </c>
      <c r="K2663" s="2">
        <v>2</v>
      </c>
      <c r="L2663" s="2">
        <v>-2</v>
      </c>
      <c r="N2663" s="2">
        <f t="shared" si="188"/>
        <v>300</v>
      </c>
      <c r="O2663" s="2">
        <f t="shared" si="189"/>
        <v>540.95000000000005</v>
      </c>
      <c r="P2663" s="2">
        <f t="shared" si="190"/>
        <v>240.95000000000005</v>
      </c>
      <c r="Q2663" s="3">
        <f t="shared" si="191"/>
        <v>0.80316666666666692</v>
      </c>
    </row>
    <row r="2664" spans="1:17" x14ac:dyDescent="0.2">
      <c r="A2664" s="1" t="s">
        <v>3946</v>
      </c>
      <c r="B2664"/>
      <c r="C2664" t="s">
        <v>8</v>
      </c>
      <c r="D2664" s="10"/>
      <c r="E2664"/>
      <c r="F2664"/>
      <c r="G2664" t="s">
        <v>23</v>
      </c>
      <c r="H2664">
        <v>81</v>
      </c>
      <c r="I2664" t="s">
        <v>62</v>
      </c>
      <c r="J2664" t="s">
        <v>63</v>
      </c>
      <c r="K2664" s="2">
        <v>2</v>
      </c>
      <c r="L2664" s="2">
        <v>-2</v>
      </c>
      <c r="N2664" s="2">
        <f t="shared" si="188"/>
        <v>298</v>
      </c>
      <c r="O2664" s="2">
        <f t="shared" si="189"/>
        <v>540.95000000000005</v>
      </c>
      <c r="P2664" s="2">
        <f t="shared" si="190"/>
        <v>242.95000000000005</v>
      </c>
      <c r="Q2664" s="3">
        <f t="shared" si="191"/>
        <v>0.81526845637583911</v>
      </c>
    </row>
    <row r="2665" spans="1:17" x14ac:dyDescent="0.2">
      <c r="A2665" s="1" t="s">
        <v>3947</v>
      </c>
      <c r="B2665" t="s">
        <v>669</v>
      </c>
      <c r="C2665" t="s">
        <v>98</v>
      </c>
      <c r="D2665" s="10">
        <v>40959</v>
      </c>
      <c r="E2665" t="s">
        <v>670</v>
      </c>
      <c r="F2665"/>
      <c r="G2665" t="s">
        <v>23</v>
      </c>
      <c r="H2665">
        <v>51</v>
      </c>
      <c r="I2665" t="s">
        <v>283</v>
      </c>
      <c r="J2665" t="s">
        <v>284</v>
      </c>
      <c r="K2665" s="2">
        <v>2</v>
      </c>
      <c r="L2665" s="2">
        <v>64.5</v>
      </c>
      <c r="N2665" s="2">
        <f t="shared" si="188"/>
        <v>296</v>
      </c>
      <c r="O2665" s="2">
        <f t="shared" si="189"/>
        <v>540.95000000000005</v>
      </c>
      <c r="P2665" s="2">
        <f t="shared" si="190"/>
        <v>244.95000000000005</v>
      </c>
      <c r="Q2665" s="3">
        <f t="shared" si="191"/>
        <v>0.82753378378378395</v>
      </c>
    </row>
    <row r="2666" spans="1:17" x14ac:dyDescent="0.2">
      <c r="A2666" s="1" t="s">
        <v>3948</v>
      </c>
      <c r="B2666"/>
      <c r="C2666" t="s">
        <v>98</v>
      </c>
      <c r="D2666" s="10"/>
      <c r="E2666"/>
      <c r="F2666"/>
      <c r="G2666" t="s">
        <v>23</v>
      </c>
      <c r="H2666">
        <v>81</v>
      </c>
      <c r="I2666" t="s">
        <v>232</v>
      </c>
      <c r="J2666" t="s">
        <v>233</v>
      </c>
      <c r="K2666" s="2">
        <v>2</v>
      </c>
      <c r="L2666" s="2">
        <v>-2</v>
      </c>
      <c r="N2666" s="2">
        <f t="shared" si="188"/>
        <v>294</v>
      </c>
      <c r="O2666" s="2">
        <f t="shared" si="189"/>
        <v>476.45</v>
      </c>
      <c r="P2666" s="2">
        <f t="shared" si="190"/>
        <v>182.45</v>
      </c>
      <c r="Q2666" s="3">
        <f t="shared" si="191"/>
        <v>0.62057823129251699</v>
      </c>
    </row>
    <row r="2667" spans="1:17" x14ac:dyDescent="0.2">
      <c r="A2667" s="1" t="s">
        <v>3949</v>
      </c>
      <c r="B2667" t="s">
        <v>671</v>
      </c>
      <c r="C2667" t="s">
        <v>8</v>
      </c>
      <c r="D2667" s="10">
        <v>40962</v>
      </c>
      <c r="E2667" t="s">
        <v>436</v>
      </c>
      <c r="F2667"/>
      <c r="G2667" t="s">
        <v>23</v>
      </c>
      <c r="H2667">
        <v>51</v>
      </c>
      <c r="I2667" t="s">
        <v>308</v>
      </c>
      <c r="J2667" t="s">
        <v>309</v>
      </c>
      <c r="K2667" s="2">
        <v>2</v>
      </c>
      <c r="L2667" s="2">
        <v>-2</v>
      </c>
      <c r="N2667" s="2">
        <f t="shared" si="188"/>
        <v>292</v>
      </c>
      <c r="O2667" s="2">
        <f t="shared" si="189"/>
        <v>476.45</v>
      </c>
      <c r="P2667" s="2">
        <f t="shared" si="190"/>
        <v>184.45</v>
      </c>
      <c r="Q2667" s="3">
        <f t="shared" si="191"/>
        <v>0.63167808219178079</v>
      </c>
    </row>
    <row r="2668" spans="1:17" x14ac:dyDescent="0.2">
      <c r="A2668" s="1" t="s">
        <v>3950</v>
      </c>
      <c r="B2668"/>
      <c r="C2668" t="s">
        <v>8</v>
      </c>
      <c r="D2668" s="10"/>
      <c r="E2668"/>
      <c r="F2668"/>
      <c r="G2668" t="s">
        <v>23</v>
      </c>
      <c r="H2668">
        <v>71</v>
      </c>
      <c r="I2668" t="s">
        <v>593</v>
      </c>
      <c r="J2668" t="s">
        <v>594</v>
      </c>
      <c r="K2668" s="2">
        <v>2</v>
      </c>
      <c r="L2668" s="2">
        <v>-2</v>
      </c>
      <c r="N2668" s="2">
        <f t="shared" si="188"/>
        <v>290</v>
      </c>
      <c r="O2668" s="2">
        <f t="shared" si="189"/>
        <v>476.45</v>
      </c>
      <c r="P2668" s="2">
        <f t="shared" si="190"/>
        <v>186.45</v>
      </c>
      <c r="Q2668" s="3">
        <f t="shared" si="191"/>
        <v>0.64293103448275857</v>
      </c>
    </row>
    <row r="2669" spans="1:17" x14ac:dyDescent="0.2">
      <c r="A2669" s="1" t="s">
        <v>3951</v>
      </c>
      <c r="B2669"/>
      <c r="C2669" t="s">
        <v>8</v>
      </c>
      <c r="D2669" s="10"/>
      <c r="E2669"/>
      <c r="F2669"/>
      <c r="G2669" t="s">
        <v>23</v>
      </c>
      <c r="H2669">
        <v>71</v>
      </c>
      <c r="I2669" t="s">
        <v>540</v>
      </c>
      <c r="J2669" t="s">
        <v>200</v>
      </c>
      <c r="K2669" s="2">
        <v>2</v>
      </c>
      <c r="L2669" s="2">
        <v>-2</v>
      </c>
      <c r="N2669" s="2">
        <f t="shared" si="188"/>
        <v>288</v>
      </c>
      <c r="O2669" s="2">
        <f t="shared" si="189"/>
        <v>476.45</v>
      </c>
      <c r="P2669" s="2">
        <f t="shared" si="190"/>
        <v>188.45</v>
      </c>
      <c r="Q2669" s="3">
        <f t="shared" si="191"/>
        <v>0.6543402777777777</v>
      </c>
    </row>
    <row r="2670" spans="1:17" x14ac:dyDescent="0.2">
      <c r="A2670" s="1" t="s">
        <v>3952</v>
      </c>
      <c r="B2670" t="s">
        <v>87</v>
      </c>
      <c r="C2670" t="s">
        <v>8</v>
      </c>
      <c r="D2670" s="10">
        <v>40955</v>
      </c>
      <c r="E2670" t="s">
        <v>88</v>
      </c>
      <c r="F2670"/>
      <c r="G2670" t="s">
        <v>23</v>
      </c>
      <c r="H2670">
        <v>56</v>
      </c>
      <c r="I2670" t="s">
        <v>170</v>
      </c>
      <c r="J2670" t="s">
        <v>175</v>
      </c>
      <c r="K2670" s="2">
        <v>2</v>
      </c>
      <c r="L2670" s="2">
        <v>-2</v>
      </c>
      <c r="N2670" s="2">
        <f t="shared" si="188"/>
        <v>286</v>
      </c>
      <c r="O2670" s="2">
        <f t="shared" si="189"/>
        <v>476.45</v>
      </c>
      <c r="P2670" s="2">
        <f t="shared" si="190"/>
        <v>190.45</v>
      </c>
      <c r="Q2670" s="3">
        <f t="shared" si="191"/>
        <v>0.66590909090909089</v>
      </c>
    </row>
    <row r="2671" spans="1:17" x14ac:dyDescent="0.2">
      <c r="A2671" s="1" t="s">
        <v>3953</v>
      </c>
      <c r="B2671"/>
      <c r="C2671" t="s">
        <v>8</v>
      </c>
      <c r="D2671" s="10"/>
      <c r="E2671"/>
      <c r="F2671"/>
      <c r="G2671" t="s">
        <v>23</v>
      </c>
      <c r="H2671">
        <v>61</v>
      </c>
      <c r="I2671" t="s">
        <v>194</v>
      </c>
      <c r="J2671" t="s">
        <v>61</v>
      </c>
      <c r="K2671" s="2">
        <v>2</v>
      </c>
      <c r="L2671" s="2">
        <v>-2</v>
      </c>
      <c r="N2671" s="2">
        <f t="shared" si="188"/>
        <v>284</v>
      </c>
      <c r="O2671" s="2">
        <f t="shared" si="189"/>
        <v>476.45</v>
      </c>
      <c r="P2671" s="2">
        <f t="shared" si="190"/>
        <v>192.45</v>
      </c>
      <c r="Q2671" s="3">
        <f t="shared" si="191"/>
        <v>0.67764084507042255</v>
      </c>
    </row>
    <row r="2672" spans="1:17" x14ac:dyDescent="0.2">
      <c r="A2672" s="1" t="s">
        <v>3954</v>
      </c>
      <c r="B2672"/>
      <c r="C2672" t="s">
        <v>8</v>
      </c>
      <c r="D2672" s="10"/>
      <c r="E2672"/>
      <c r="F2672"/>
      <c r="G2672" t="s">
        <v>23</v>
      </c>
      <c r="H2672">
        <v>67</v>
      </c>
      <c r="I2672" t="s">
        <v>624</v>
      </c>
      <c r="J2672" t="s">
        <v>233</v>
      </c>
      <c r="K2672" s="2">
        <v>2</v>
      </c>
      <c r="L2672" s="2">
        <v>-2</v>
      </c>
      <c r="N2672" s="2">
        <f t="shared" si="188"/>
        <v>282</v>
      </c>
      <c r="O2672" s="2">
        <f t="shared" si="189"/>
        <v>476.45</v>
      </c>
      <c r="P2672" s="2">
        <f t="shared" si="190"/>
        <v>194.45</v>
      </c>
      <c r="Q2672" s="3">
        <f t="shared" si="191"/>
        <v>0.68953900709219851</v>
      </c>
    </row>
    <row r="2673" spans="1:17" x14ac:dyDescent="0.2">
      <c r="A2673" s="1" t="s">
        <v>3955</v>
      </c>
      <c r="B2673" t="s">
        <v>128</v>
      </c>
      <c r="C2673" t="s">
        <v>30</v>
      </c>
      <c r="D2673" s="10">
        <v>40956</v>
      </c>
      <c r="E2673" t="s">
        <v>672</v>
      </c>
      <c r="F2673"/>
      <c r="G2673" t="s">
        <v>23</v>
      </c>
      <c r="H2673">
        <v>76</v>
      </c>
      <c r="I2673" t="s">
        <v>673</v>
      </c>
      <c r="J2673" t="s">
        <v>674</v>
      </c>
      <c r="K2673" s="2">
        <v>2</v>
      </c>
      <c r="L2673" s="2">
        <v>-2</v>
      </c>
      <c r="N2673" s="2">
        <f t="shared" si="188"/>
        <v>280</v>
      </c>
      <c r="O2673" s="2">
        <f t="shared" si="189"/>
        <v>476.45</v>
      </c>
      <c r="P2673" s="2">
        <f t="shared" si="190"/>
        <v>196.45</v>
      </c>
      <c r="Q2673" s="3">
        <f t="shared" si="191"/>
        <v>0.70160714285714276</v>
      </c>
    </row>
    <row r="2674" spans="1:17" x14ac:dyDescent="0.2">
      <c r="A2674" s="1" t="s">
        <v>3956</v>
      </c>
      <c r="B2674"/>
      <c r="C2674" t="s">
        <v>30</v>
      </c>
      <c r="D2674" s="10"/>
      <c r="E2674"/>
      <c r="F2674"/>
      <c r="G2674" t="s">
        <v>23</v>
      </c>
      <c r="H2674">
        <v>81</v>
      </c>
      <c r="I2674" t="s">
        <v>279</v>
      </c>
      <c r="J2674" t="s">
        <v>280</v>
      </c>
      <c r="K2674" s="2">
        <v>2</v>
      </c>
      <c r="L2674" s="2">
        <v>-2</v>
      </c>
      <c r="N2674" s="2">
        <f t="shared" si="188"/>
        <v>278</v>
      </c>
      <c r="O2674" s="2">
        <f t="shared" si="189"/>
        <v>476.45</v>
      </c>
      <c r="P2674" s="2">
        <f t="shared" si="190"/>
        <v>198.45</v>
      </c>
      <c r="Q2674" s="3">
        <f t="shared" si="191"/>
        <v>0.71384892086330931</v>
      </c>
    </row>
    <row r="2675" spans="1:17" x14ac:dyDescent="0.2">
      <c r="A2675" s="1" t="s">
        <v>3957</v>
      </c>
      <c r="B2675"/>
      <c r="C2675" t="s">
        <v>30</v>
      </c>
      <c r="D2675" s="10"/>
      <c r="E2675"/>
      <c r="F2675"/>
      <c r="G2675" t="s">
        <v>23</v>
      </c>
      <c r="H2675">
        <v>126</v>
      </c>
      <c r="I2675" t="s">
        <v>675</v>
      </c>
      <c r="J2675" t="s">
        <v>676</v>
      </c>
      <c r="K2675" s="2">
        <v>2</v>
      </c>
      <c r="L2675" s="2">
        <v>-2</v>
      </c>
      <c r="N2675" s="2">
        <f t="shared" si="188"/>
        <v>276</v>
      </c>
      <c r="O2675" s="2">
        <f t="shared" si="189"/>
        <v>476.45</v>
      </c>
      <c r="P2675" s="2">
        <f t="shared" si="190"/>
        <v>200.45</v>
      </c>
      <c r="Q2675" s="3">
        <f t="shared" si="191"/>
        <v>0.726268115942029</v>
      </c>
    </row>
    <row r="2676" spans="1:17" x14ac:dyDescent="0.2">
      <c r="A2676" s="1" t="s">
        <v>3958</v>
      </c>
      <c r="B2676" t="s">
        <v>72</v>
      </c>
      <c r="C2676" t="s">
        <v>8</v>
      </c>
      <c r="D2676" s="10">
        <v>40948</v>
      </c>
      <c r="E2676" t="s">
        <v>73</v>
      </c>
      <c r="F2676"/>
      <c r="G2676" t="s">
        <v>23</v>
      </c>
      <c r="H2676">
        <v>101</v>
      </c>
      <c r="I2676" t="s">
        <v>122</v>
      </c>
      <c r="J2676" t="s">
        <v>123</v>
      </c>
      <c r="K2676" s="2">
        <v>2</v>
      </c>
      <c r="L2676" s="2">
        <v>-2</v>
      </c>
      <c r="N2676" s="2">
        <f t="shared" si="188"/>
        <v>274</v>
      </c>
      <c r="O2676" s="2">
        <f t="shared" si="189"/>
        <v>476.45</v>
      </c>
      <c r="P2676" s="2">
        <f t="shared" si="190"/>
        <v>202.45</v>
      </c>
      <c r="Q2676" s="3">
        <f t="shared" si="191"/>
        <v>0.73886861313868601</v>
      </c>
    </row>
    <row r="2677" spans="1:17" x14ac:dyDescent="0.2">
      <c r="A2677" s="1" t="s">
        <v>3959</v>
      </c>
      <c r="B2677"/>
      <c r="C2677" t="s">
        <v>8</v>
      </c>
      <c r="D2677" s="10"/>
      <c r="E2677"/>
      <c r="F2677"/>
      <c r="G2677" t="s">
        <v>23</v>
      </c>
      <c r="H2677">
        <v>101</v>
      </c>
      <c r="I2677" t="s">
        <v>62</v>
      </c>
      <c r="J2677" t="s">
        <v>63</v>
      </c>
      <c r="K2677" s="2">
        <v>2</v>
      </c>
      <c r="L2677" s="2">
        <v>-2</v>
      </c>
      <c r="N2677" s="2">
        <f t="shared" si="188"/>
        <v>272</v>
      </c>
      <c r="O2677" s="2">
        <f t="shared" si="189"/>
        <v>476.45</v>
      </c>
      <c r="P2677" s="2">
        <f t="shared" si="190"/>
        <v>204.45</v>
      </c>
      <c r="Q2677" s="3">
        <f t="shared" si="191"/>
        <v>0.75165441176470582</v>
      </c>
    </row>
    <row r="2678" spans="1:17" x14ac:dyDescent="0.2">
      <c r="A2678" s="1" t="s">
        <v>3960</v>
      </c>
      <c r="B2678"/>
      <c r="C2678" t="s">
        <v>8</v>
      </c>
      <c r="D2678" s="10"/>
      <c r="E2678"/>
      <c r="F2678"/>
      <c r="G2678" t="s">
        <v>23</v>
      </c>
      <c r="H2678">
        <v>126</v>
      </c>
      <c r="I2678" t="s">
        <v>677</v>
      </c>
      <c r="J2678" t="s">
        <v>678</v>
      </c>
      <c r="K2678" s="2">
        <v>2</v>
      </c>
      <c r="L2678" s="2">
        <v>-2</v>
      </c>
      <c r="N2678" s="2">
        <f t="shared" si="188"/>
        <v>270</v>
      </c>
      <c r="O2678" s="2">
        <f t="shared" si="189"/>
        <v>476.45</v>
      </c>
      <c r="P2678" s="2">
        <f t="shared" si="190"/>
        <v>206.45</v>
      </c>
      <c r="Q2678" s="3">
        <f t="shared" si="191"/>
        <v>0.76462962962962966</v>
      </c>
    </row>
    <row r="2679" spans="1:17" x14ac:dyDescent="0.2">
      <c r="A2679" s="1" t="s">
        <v>3961</v>
      </c>
      <c r="B2679" t="s">
        <v>64</v>
      </c>
      <c r="C2679" t="s">
        <v>30</v>
      </c>
      <c r="D2679" s="10">
        <v>40948</v>
      </c>
      <c r="E2679" t="s">
        <v>65</v>
      </c>
      <c r="F2679"/>
      <c r="G2679" t="s">
        <v>23</v>
      </c>
      <c r="H2679">
        <v>126</v>
      </c>
      <c r="I2679" t="s">
        <v>236</v>
      </c>
      <c r="J2679" t="s">
        <v>200</v>
      </c>
      <c r="K2679" s="2">
        <v>2</v>
      </c>
      <c r="L2679" s="2">
        <v>-2</v>
      </c>
      <c r="N2679" s="2">
        <f t="shared" si="188"/>
        <v>268</v>
      </c>
      <c r="O2679" s="2">
        <f t="shared" si="189"/>
        <v>476.45</v>
      </c>
      <c r="P2679" s="2">
        <f t="shared" si="190"/>
        <v>208.45</v>
      </c>
      <c r="Q2679" s="3">
        <f t="shared" si="191"/>
        <v>0.77779850746268653</v>
      </c>
    </row>
    <row r="2680" spans="1:17" x14ac:dyDescent="0.2">
      <c r="A2680" s="1" t="s">
        <v>3962</v>
      </c>
      <c r="B2680"/>
      <c r="C2680" t="s">
        <v>30</v>
      </c>
      <c r="D2680" s="10"/>
      <c r="E2680"/>
      <c r="F2680"/>
      <c r="G2680" t="s">
        <v>23</v>
      </c>
      <c r="H2680">
        <v>151</v>
      </c>
      <c r="I2680" t="s">
        <v>43</v>
      </c>
      <c r="J2680" t="s">
        <v>44</v>
      </c>
      <c r="K2680" s="2">
        <v>2</v>
      </c>
      <c r="L2680" s="2">
        <v>-2</v>
      </c>
      <c r="N2680" s="2">
        <f t="shared" si="188"/>
        <v>266</v>
      </c>
      <c r="O2680" s="2">
        <f t="shared" si="189"/>
        <v>476.45</v>
      </c>
      <c r="P2680" s="2">
        <f t="shared" si="190"/>
        <v>210.45</v>
      </c>
      <c r="Q2680" s="3">
        <f t="shared" si="191"/>
        <v>0.79116541353383452</v>
      </c>
    </row>
    <row r="2681" spans="1:17" x14ac:dyDescent="0.2">
      <c r="A2681" s="1" t="s">
        <v>3963</v>
      </c>
      <c r="B2681"/>
      <c r="C2681" t="s">
        <v>30</v>
      </c>
      <c r="D2681" s="10"/>
      <c r="E2681"/>
      <c r="F2681"/>
      <c r="G2681" t="s">
        <v>23</v>
      </c>
      <c r="H2681">
        <v>201</v>
      </c>
      <c r="I2681" t="s">
        <v>583</v>
      </c>
      <c r="J2681" t="s">
        <v>679</v>
      </c>
      <c r="K2681" s="2">
        <v>2</v>
      </c>
      <c r="L2681" s="2">
        <v>-2</v>
      </c>
      <c r="N2681" s="2">
        <f t="shared" si="188"/>
        <v>264</v>
      </c>
      <c r="O2681" s="2">
        <f t="shared" si="189"/>
        <v>476.45</v>
      </c>
      <c r="P2681" s="2">
        <f t="shared" si="190"/>
        <v>212.45</v>
      </c>
      <c r="Q2681" s="3">
        <f t="shared" si="191"/>
        <v>0.80473484848484844</v>
      </c>
    </row>
    <row r="2682" spans="1:17" x14ac:dyDescent="0.2">
      <c r="A2682" s="1" t="s">
        <v>3964</v>
      </c>
      <c r="B2682" t="s">
        <v>58</v>
      </c>
      <c r="C2682" t="s">
        <v>8</v>
      </c>
      <c r="D2682" s="10">
        <v>40941</v>
      </c>
      <c r="E2682" t="s">
        <v>59</v>
      </c>
      <c r="F2682"/>
      <c r="G2682" t="s">
        <v>23</v>
      </c>
      <c r="H2682">
        <v>71</v>
      </c>
      <c r="I2682" t="s">
        <v>624</v>
      </c>
      <c r="J2682" t="s">
        <v>233</v>
      </c>
      <c r="K2682" s="2">
        <v>2</v>
      </c>
      <c r="L2682" s="2">
        <v>-2</v>
      </c>
      <c r="N2682" s="2">
        <f t="shared" si="188"/>
        <v>262</v>
      </c>
      <c r="O2682" s="2">
        <f t="shared" si="189"/>
        <v>476.45</v>
      </c>
      <c r="P2682" s="2">
        <f t="shared" si="190"/>
        <v>214.45</v>
      </c>
      <c r="Q2682" s="3">
        <f t="shared" si="191"/>
        <v>0.81851145038167927</v>
      </c>
    </row>
    <row r="2683" spans="1:17" x14ac:dyDescent="0.2">
      <c r="A2683" s="1" t="s">
        <v>3965</v>
      </c>
      <c r="B2683"/>
      <c r="C2683" t="s">
        <v>8</v>
      </c>
      <c r="D2683" s="10"/>
      <c r="E2683"/>
      <c r="F2683"/>
      <c r="G2683" t="s">
        <v>23</v>
      </c>
      <c r="H2683">
        <v>71</v>
      </c>
      <c r="I2683" t="s">
        <v>62</v>
      </c>
      <c r="J2683" t="s">
        <v>63</v>
      </c>
      <c r="K2683" s="2">
        <v>2</v>
      </c>
      <c r="L2683" s="2">
        <v>-2</v>
      </c>
      <c r="N2683" s="2">
        <f t="shared" si="188"/>
        <v>260</v>
      </c>
      <c r="O2683" s="2">
        <f t="shared" si="189"/>
        <v>476.45</v>
      </c>
      <c r="P2683" s="2">
        <f t="shared" si="190"/>
        <v>216.45</v>
      </c>
      <c r="Q2683" s="3">
        <f t="shared" si="191"/>
        <v>0.83250000000000002</v>
      </c>
    </row>
    <row r="2684" spans="1:17" x14ac:dyDescent="0.2">
      <c r="A2684" s="1" t="s">
        <v>3966</v>
      </c>
      <c r="B2684"/>
      <c r="C2684" t="s">
        <v>8</v>
      </c>
      <c r="D2684" s="10"/>
      <c r="E2684"/>
      <c r="F2684"/>
      <c r="G2684" t="s">
        <v>23</v>
      </c>
      <c r="H2684">
        <v>101</v>
      </c>
      <c r="I2684" t="s">
        <v>158</v>
      </c>
      <c r="J2684" t="s">
        <v>159</v>
      </c>
      <c r="K2684" s="2">
        <v>2</v>
      </c>
      <c r="L2684" s="2">
        <v>-2</v>
      </c>
      <c r="N2684" s="2">
        <f t="shared" si="188"/>
        <v>258</v>
      </c>
      <c r="O2684" s="2">
        <f t="shared" si="189"/>
        <v>476.45</v>
      </c>
      <c r="P2684" s="2">
        <f t="shared" si="190"/>
        <v>218.45</v>
      </c>
      <c r="Q2684" s="3">
        <f t="shared" si="191"/>
        <v>0.84670542635658907</v>
      </c>
    </row>
    <row r="2685" spans="1:17" x14ac:dyDescent="0.2">
      <c r="A2685" s="1" t="s">
        <v>3967</v>
      </c>
      <c r="B2685" t="s">
        <v>680</v>
      </c>
      <c r="C2685" t="s">
        <v>30</v>
      </c>
      <c r="D2685" s="10">
        <v>40941</v>
      </c>
      <c r="E2685" t="s">
        <v>53</v>
      </c>
      <c r="F2685"/>
      <c r="G2685" t="s">
        <v>23</v>
      </c>
      <c r="H2685">
        <v>71</v>
      </c>
      <c r="I2685" t="s">
        <v>681</v>
      </c>
      <c r="J2685" t="s">
        <v>682</v>
      </c>
      <c r="K2685" s="2">
        <v>2</v>
      </c>
      <c r="L2685" s="2">
        <v>-2</v>
      </c>
      <c r="N2685" s="2">
        <f t="shared" si="188"/>
        <v>256</v>
      </c>
      <c r="O2685" s="2">
        <f t="shared" si="189"/>
        <v>476.45</v>
      </c>
      <c r="P2685" s="2">
        <f t="shared" si="190"/>
        <v>220.45</v>
      </c>
      <c r="Q2685" s="3">
        <f t="shared" si="191"/>
        <v>0.86113281249999996</v>
      </c>
    </row>
    <row r="2686" spans="1:17" x14ac:dyDescent="0.2">
      <c r="A2686" s="1" t="s">
        <v>3968</v>
      </c>
      <c r="B2686"/>
      <c r="C2686" t="s">
        <v>30</v>
      </c>
      <c r="D2686" s="10"/>
      <c r="E2686"/>
      <c r="F2686"/>
      <c r="G2686" t="s">
        <v>23</v>
      </c>
      <c r="H2686">
        <v>101</v>
      </c>
      <c r="I2686" t="s">
        <v>236</v>
      </c>
      <c r="J2686" t="s">
        <v>200</v>
      </c>
      <c r="K2686" s="2">
        <v>2</v>
      </c>
      <c r="L2686" s="2">
        <v>-2</v>
      </c>
      <c r="N2686" s="2">
        <f t="shared" si="188"/>
        <v>254</v>
      </c>
      <c r="O2686" s="2">
        <f t="shared" si="189"/>
        <v>476.45</v>
      </c>
      <c r="P2686" s="2">
        <f t="shared" si="190"/>
        <v>222.45</v>
      </c>
      <c r="Q2686" s="3">
        <f t="shared" si="191"/>
        <v>0.87578740157480306</v>
      </c>
    </row>
    <row r="2687" spans="1:17" x14ac:dyDescent="0.2">
      <c r="A2687" s="1" t="s">
        <v>3969</v>
      </c>
      <c r="B2687"/>
      <c r="C2687" t="s">
        <v>30</v>
      </c>
      <c r="D2687" s="10"/>
      <c r="E2687"/>
      <c r="F2687"/>
      <c r="G2687" t="s">
        <v>23</v>
      </c>
      <c r="H2687">
        <v>101</v>
      </c>
      <c r="I2687" t="s">
        <v>70</v>
      </c>
      <c r="J2687" t="s">
        <v>71</v>
      </c>
      <c r="K2687" s="2">
        <v>2</v>
      </c>
      <c r="L2687" s="2">
        <v>-2</v>
      </c>
      <c r="N2687" s="2">
        <f t="shared" si="188"/>
        <v>252</v>
      </c>
      <c r="O2687" s="2">
        <f t="shared" si="189"/>
        <v>476.45</v>
      </c>
      <c r="P2687" s="2">
        <f t="shared" si="190"/>
        <v>224.45</v>
      </c>
      <c r="Q2687" s="3">
        <f t="shared" si="191"/>
        <v>0.89067460317460312</v>
      </c>
    </row>
    <row r="2688" spans="1:17" x14ac:dyDescent="0.2">
      <c r="A2688" s="1" t="s">
        <v>3970</v>
      </c>
      <c r="B2688" t="s">
        <v>45</v>
      </c>
      <c r="C2688" t="s">
        <v>8</v>
      </c>
      <c r="D2688" s="10">
        <v>40934</v>
      </c>
      <c r="E2688" t="s">
        <v>46</v>
      </c>
      <c r="F2688"/>
      <c r="G2688" t="s">
        <v>23</v>
      </c>
      <c r="H2688">
        <v>61</v>
      </c>
      <c r="I2688" t="s">
        <v>624</v>
      </c>
      <c r="J2688" t="s">
        <v>233</v>
      </c>
      <c r="K2688" s="2">
        <v>2</v>
      </c>
      <c r="L2688" s="2">
        <v>-2</v>
      </c>
      <c r="N2688" s="2">
        <f t="shared" si="188"/>
        <v>250</v>
      </c>
      <c r="O2688" s="2">
        <f t="shared" si="189"/>
        <v>476.45</v>
      </c>
      <c r="P2688" s="2">
        <f t="shared" si="190"/>
        <v>226.45</v>
      </c>
      <c r="Q2688" s="3">
        <f t="shared" si="191"/>
        <v>0.90579999999999994</v>
      </c>
    </row>
    <row r="2689" spans="1:17" x14ac:dyDescent="0.2">
      <c r="A2689" s="1" t="s">
        <v>3971</v>
      </c>
      <c r="B2689"/>
      <c r="C2689" t="s">
        <v>8</v>
      </c>
      <c r="D2689" s="10"/>
      <c r="E2689"/>
      <c r="F2689"/>
      <c r="G2689" t="s">
        <v>23</v>
      </c>
      <c r="H2689">
        <v>76</v>
      </c>
      <c r="I2689" t="s">
        <v>62</v>
      </c>
      <c r="J2689" t="s">
        <v>63</v>
      </c>
      <c r="K2689" s="2">
        <v>2</v>
      </c>
      <c r="L2689" s="2">
        <v>-2</v>
      </c>
      <c r="N2689" s="2">
        <f t="shared" si="188"/>
        <v>248</v>
      </c>
      <c r="O2689" s="2">
        <f t="shared" si="189"/>
        <v>476.45</v>
      </c>
      <c r="P2689" s="2">
        <f t="shared" si="190"/>
        <v>228.45</v>
      </c>
      <c r="Q2689" s="3">
        <f t="shared" si="191"/>
        <v>0.92116935483870965</v>
      </c>
    </row>
    <row r="2690" spans="1:17" x14ac:dyDescent="0.2">
      <c r="A2690" s="1" t="s">
        <v>3972</v>
      </c>
      <c r="B2690"/>
      <c r="C2690" t="s">
        <v>8</v>
      </c>
      <c r="D2690" s="10"/>
      <c r="E2690"/>
      <c r="F2690"/>
      <c r="G2690" t="s">
        <v>23</v>
      </c>
      <c r="H2690">
        <v>81</v>
      </c>
      <c r="I2690" t="s">
        <v>89</v>
      </c>
      <c r="J2690" t="s">
        <v>90</v>
      </c>
      <c r="K2690" s="2">
        <v>2</v>
      </c>
      <c r="L2690" s="2">
        <v>-2</v>
      </c>
      <c r="N2690" s="2">
        <f t="shared" si="188"/>
        <v>246</v>
      </c>
      <c r="O2690" s="2">
        <f t="shared" si="189"/>
        <v>476.45</v>
      </c>
      <c r="P2690" s="2">
        <f t="shared" si="190"/>
        <v>230.45</v>
      </c>
      <c r="Q2690" s="3">
        <f t="shared" si="191"/>
        <v>0.93678861788617895</v>
      </c>
    </row>
    <row r="2691" spans="1:17" x14ac:dyDescent="0.2">
      <c r="A2691" s="1" t="s">
        <v>3973</v>
      </c>
      <c r="B2691" t="s">
        <v>40</v>
      </c>
      <c r="C2691" t="s">
        <v>30</v>
      </c>
      <c r="D2691" s="10">
        <v>40934</v>
      </c>
      <c r="E2691" t="s">
        <v>41</v>
      </c>
      <c r="F2691"/>
      <c r="G2691" t="s">
        <v>23</v>
      </c>
      <c r="H2691">
        <v>46</v>
      </c>
      <c r="I2691" t="s">
        <v>664</v>
      </c>
      <c r="J2691" t="s">
        <v>683</v>
      </c>
      <c r="K2691" s="2">
        <v>2</v>
      </c>
      <c r="L2691" s="2">
        <v>-2</v>
      </c>
      <c r="N2691" s="2">
        <f t="shared" si="188"/>
        <v>244</v>
      </c>
      <c r="O2691" s="2">
        <f t="shared" si="189"/>
        <v>476.45</v>
      </c>
      <c r="P2691" s="2">
        <f t="shared" si="190"/>
        <v>232.45</v>
      </c>
      <c r="Q2691" s="3">
        <f t="shared" si="191"/>
        <v>0.95266393442622954</v>
      </c>
    </row>
    <row r="2692" spans="1:17" x14ac:dyDescent="0.2">
      <c r="A2692" s="1" t="s">
        <v>3974</v>
      </c>
      <c r="B2692"/>
      <c r="C2692" t="s">
        <v>30</v>
      </c>
      <c r="D2692" s="10"/>
      <c r="E2692"/>
      <c r="F2692"/>
      <c r="G2692" t="s">
        <v>23</v>
      </c>
      <c r="H2692">
        <v>56</v>
      </c>
      <c r="I2692" t="s">
        <v>684</v>
      </c>
      <c r="J2692" t="s">
        <v>51</v>
      </c>
      <c r="K2692" s="2">
        <v>2</v>
      </c>
      <c r="L2692" s="2">
        <v>-2</v>
      </c>
      <c r="N2692" s="2">
        <f t="shared" si="188"/>
        <v>242</v>
      </c>
      <c r="O2692" s="2">
        <f t="shared" si="189"/>
        <v>476.45</v>
      </c>
      <c r="P2692" s="2">
        <f t="shared" si="190"/>
        <v>234.45</v>
      </c>
      <c r="Q2692" s="3">
        <f t="shared" si="191"/>
        <v>0.96880165289256193</v>
      </c>
    </row>
    <row r="2693" spans="1:17" x14ac:dyDescent="0.2">
      <c r="A2693" s="1" t="s">
        <v>3975</v>
      </c>
      <c r="B2693"/>
      <c r="C2693" t="s">
        <v>30</v>
      </c>
      <c r="D2693" s="10"/>
      <c r="E2693"/>
      <c r="F2693"/>
      <c r="G2693" t="s">
        <v>23</v>
      </c>
      <c r="H2693">
        <v>81</v>
      </c>
      <c r="I2693" t="s">
        <v>369</v>
      </c>
      <c r="J2693" t="s">
        <v>269</v>
      </c>
      <c r="K2693" s="2">
        <v>2</v>
      </c>
      <c r="L2693" s="2">
        <v>-2</v>
      </c>
      <c r="N2693" s="2">
        <f t="shared" si="188"/>
        <v>240</v>
      </c>
      <c r="O2693" s="2">
        <f t="shared" si="189"/>
        <v>476.45</v>
      </c>
      <c r="P2693" s="2">
        <f t="shared" si="190"/>
        <v>236.45</v>
      </c>
      <c r="Q2693" s="3">
        <f t="shared" si="191"/>
        <v>0.98520833333333324</v>
      </c>
    </row>
    <row r="2694" spans="1:17" x14ac:dyDescent="0.2">
      <c r="A2694" s="1" t="s">
        <v>3976</v>
      </c>
      <c r="B2694" t="s">
        <v>36</v>
      </c>
      <c r="C2694" t="s">
        <v>8</v>
      </c>
      <c r="D2694" s="10">
        <v>40927</v>
      </c>
      <c r="E2694" t="s">
        <v>37</v>
      </c>
      <c r="F2694"/>
      <c r="G2694" t="s">
        <v>23</v>
      </c>
      <c r="H2694">
        <v>67</v>
      </c>
      <c r="I2694" t="s">
        <v>194</v>
      </c>
      <c r="J2694" t="s">
        <v>61</v>
      </c>
      <c r="K2694" s="2">
        <v>2</v>
      </c>
      <c r="L2694" s="2">
        <v>-2</v>
      </c>
      <c r="N2694" s="2">
        <f t="shared" si="188"/>
        <v>238</v>
      </c>
      <c r="O2694" s="2">
        <f t="shared" si="189"/>
        <v>476.45</v>
      </c>
      <c r="P2694" s="2">
        <f t="shared" si="190"/>
        <v>238.45</v>
      </c>
      <c r="Q2694" s="3">
        <f t="shared" si="191"/>
        <v>1.001890756302521</v>
      </c>
    </row>
    <row r="2695" spans="1:17" x14ac:dyDescent="0.2">
      <c r="A2695" s="1" t="s">
        <v>3977</v>
      </c>
      <c r="B2695"/>
      <c r="C2695" t="s">
        <v>8</v>
      </c>
      <c r="D2695" s="10"/>
      <c r="E2695"/>
      <c r="F2695"/>
      <c r="G2695" t="s">
        <v>23</v>
      </c>
      <c r="H2695">
        <v>67</v>
      </c>
      <c r="I2695" t="s">
        <v>89</v>
      </c>
      <c r="J2695" t="s">
        <v>90</v>
      </c>
      <c r="K2695" s="2">
        <v>2</v>
      </c>
      <c r="L2695" s="2">
        <v>-2</v>
      </c>
      <c r="N2695" s="2">
        <f t="shared" si="188"/>
        <v>236</v>
      </c>
      <c r="O2695" s="2">
        <f t="shared" si="189"/>
        <v>476.45</v>
      </c>
      <c r="P2695" s="2">
        <f t="shared" si="190"/>
        <v>240.45</v>
      </c>
      <c r="Q2695" s="3">
        <f t="shared" si="191"/>
        <v>1.0188559322033899</v>
      </c>
    </row>
    <row r="2696" spans="1:17" x14ac:dyDescent="0.2">
      <c r="A2696" s="1" t="s">
        <v>3978</v>
      </c>
      <c r="B2696"/>
      <c r="C2696" t="s">
        <v>8</v>
      </c>
      <c r="D2696" s="10"/>
      <c r="E2696"/>
      <c r="F2696"/>
      <c r="G2696" t="s">
        <v>23</v>
      </c>
      <c r="H2696">
        <v>91</v>
      </c>
      <c r="I2696" t="s">
        <v>76</v>
      </c>
      <c r="J2696" t="s">
        <v>63</v>
      </c>
      <c r="K2696" s="2">
        <v>2</v>
      </c>
      <c r="L2696" s="2">
        <v>-2</v>
      </c>
      <c r="N2696" s="2">
        <f t="shared" si="188"/>
        <v>234</v>
      </c>
      <c r="O2696" s="2">
        <f t="shared" si="189"/>
        <v>476.45</v>
      </c>
      <c r="P2696" s="2">
        <f t="shared" si="190"/>
        <v>242.45</v>
      </c>
      <c r="Q2696" s="3">
        <f t="shared" si="191"/>
        <v>1.0361111111111112</v>
      </c>
    </row>
    <row r="2697" spans="1:17" x14ac:dyDescent="0.2">
      <c r="A2697" s="1" t="s">
        <v>3979</v>
      </c>
      <c r="B2697"/>
      <c r="C2697" t="s">
        <v>8</v>
      </c>
      <c r="D2697" s="10"/>
      <c r="E2697"/>
      <c r="F2697"/>
      <c r="G2697" t="s">
        <v>23</v>
      </c>
      <c r="H2697">
        <v>126</v>
      </c>
      <c r="I2697" t="s">
        <v>685</v>
      </c>
      <c r="J2697" t="s">
        <v>189</v>
      </c>
      <c r="K2697" s="2">
        <v>2</v>
      </c>
      <c r="L2697" s="2">
        <v>158.25</v>
      </c>
      <c r="N2697" s="2">
        <f t="shared" si="188"/>
        <v>232</v>
      </c>
      <c r="O2697" s="2">
        <f t="shared" si="189"/>
        <v>476.45</v>
      </c>
      <c r="P2697" s="2">
        <f t="shared" si="190"/>
        <v>244.45</v>
      </c>
      <c r="Q2697" s="3">
        <f t="shared" si="191"/>
        <v>1.0536637931034483</v>
      </c>
    </row>
    <row r="2698" spans="1:17" x14ac:dyDescent="0.2">
      <c r="A2698" s="1" t="s">
        <v>3980</v>
      </c>
      <c r="B2698" t="s">
        <v>29</v>
      </c>
      <c r="C2698" t="s">
        <v>30</v>
      </c>
      <c r="D2698" s="10">
        <v>40928</v>
      </c>
      <c r="E2698" t="s">
        <v>686</v>
      </c>
      <c r="F2698"/>
      <c r="G2698" t="s">
        <v>23</v>
      </c>
      <c r="H2698">
        <v>41</v>
      </c>
      <c r="I2698" t="s">
        <v>244</v>
      </c>
      <c r="J2698" t="s">
        <v>245</v>
      </c>
      <c r="K2698" s="2">
        <v>2</v>
      </c>
      <c r="L2698" s="2">
        <v>-2</v>
      </c>
      <c r="N2698" s="2">
        <f t="shared" si="188"/>
        <v>230</v>
      </c>
      <c r="O2698" s="2">
        <f t="shared" si="189"/>
        <v>318.2</v>
      </c>
      <c r="P2698" s="2">
        <f t="shared" si="190"/>
        <v>88.199999999999989</v>
      </c>
      <c r="Q2698" s="3">
        <f t="shared" si="191"/>
        <v>0.38347826086956516</v>
      </c>
    </row>
    <row r="2699" spans="1:17" x14ac:dyDescent="0.2">
      <c r="A2699" s="1" t="s">
        <v>3981</v>
      </c>
      <c r="B2699"/>
      <c r="C2699" t="s">
        <v>30</v>
      </c>
      <c r="D2699" s="10"/>
      <c r="E2699"/>
      <c r="F2699"/>
      <c r="G2699" t="s">
        <v>23</v>
      </c>
      <c r="H2699">
        <v>46</v>
      </c>
      <c r="I2699" t="s">
        <v>646</v>
      </c>
      <c r="J2699" t="s">
        <v>647</v>
      </c>
      <c r="K2699" s="2">
        <v>2</v>
      </c>
      <c r="L2699" s="2">
        <v>-2</v>
      </c>
      <c r="N2699" s="2">
        <f t="shared" si="188"/>
        <v>228</v>
      </c>
      <c r="O2699" s="2">
        <f t="shared" si="189"/>
        <v>318.2</v>
      </c>
      <c r="P2699" s="2">
        <f t="shared" si="190"/>
        <v>90.199999999999989</v>
      </c>
      <c r="Q2699" s="3">
        <f t="shared" si="191"/>
        <v>0.39561403508771925</v>
      </c>
    </row>
    <row r="2700" spans="1:17" x14ac:dyDescent="0.2">
      <c r="A2700" s="1" t="s">
        <v>3982</v>
      </c>
      <c r="B2700" t="s">
        <v>21</v>
      </c>
      <c r="C2700" t="s">
        <v>8</v>
      </c>
      <c r="D2700" s="10">
        <v>40920</v>
      </c>
      <c r="E2700" t="s">
        <v>22</v>
      </c>
      <c r="F2700"/>
      <c r="G2700" t="s">
        <v>23</v>
      </c>
      <c r="H2700">
        <v>67</v>
      </c>
      <c r="I2700" t="s">
        <v>89</v>
      </c>
      <c r="J2700" t="s">
        <v>90</v>
      </c>
      <c r="K2700" s="2">
        <v>2</v>
      </c>
      <c r="L2700" s="2">
        <v>-2</v>
      </c>
      <c r="N2700" s="2">
        <f t="shared" si="188"/>
        <v>226</v>
      </c>
      <c r="O2700" s="2">
        <f t="shared" si="189"/>
        <v>318.2</v>
      </c>
      <c r="P2700" s="2">
        <f t="shared" si="190"/>
        <v>92.199999999999989</v>
      </c>
      <c r="Q2700" s="3">
        <f t="shared" si="191"/>
        <v>0.40796460176991145</v>
      </c>
    </row>
    <row r="2701" spans="1:17" x14ac:dyDescent="0.2">
      <c r="A2701" s="1" t="s">
        <v>3983</v>
      </c>
      <c r="B2701"/>
      <c r="C2701" t="s">
        <v>8</v>
      </c>
      <c r="D2701" s="10"/>
      <c r="E2701"/>
      <c r="F2701"/>
      <c r="G2701" t="s">
        <v>23</v>
      </c>
      <c r="H2701">
        <v>81</v>
      </c>
      <c r="I2701" t="s">
        <v>308</v>
      </c>
      <c r="J2701" t="s">
        <v>309</v>
      </c>
      <c r="K2701" s="2">
        <v>2</v>
      </c>
      <c r="L2701" s="2">
        <v>-2</v>
      </c>
      <c r="N2701" s="2">
        <f t="shared" si="188"/>
        <v>224</v>
      </c>
      <c r="O2701" s="2">
        <f t="shared" si="189"/>
        <v>318.2</v>
      </c>
      <c r="P2701" s="2">
        <f t="shared" si="190"/>
        <v>94.199999999999989</v>
      </c>
      <c r="Q2701" s="3">
        <f t="shared" si="191"/>
        <v>0.42053571428571423</v>
      </c>
    </row>
    <row r="2702" spans="1:17" x14ac:dyDescent="0.2">
      <c r="A2702" s="1" t="s">
        <v>3984</v>
      </c>
      <c r="B2702"/>
      <c r="C2702" t="s">
        <v>8</v>
      </c>
      <c r="D2702" s="10"/>
      <c r="E2702"/>
      <c r="F2702"/>
      <c r="G2702" t="s">
        <v>23</v>
      </c>
      <c r="H2702">
        <v>111</v>
      </c>
      <c r="I2702" t="s">
        <v>158</v>
      </c>
      <c r="J2702" t="s">
        <v>159</v>
      </c>
      <c r="K2702" s="2">
        <v>2</v>
      </c>
      <c r="L2702" s="2">
        <v>-2</v>
      </c>
      <c r="N2702" s="2">
        <f t="shared" si="188"/>
        <v>222</v>
      </c>
      <c r="O2702" s="2">
        <f t="shared" si="189"/>
        <v>318.2</v>
      </c>
      <c r="P2702" s="2">
        <f t="shared" si="190"/>
        <v>96.199999999999989</v>
      </c>
      <c r="Q2702" s="3">
        <f t="shared" si="191"/>
        <v>0.43333333333333329</v>
      </c>
    </row>
    <row r="2703" spans="1:17" x14ac:dyDescent="0.2">
      <c r="A2703" s="1" t="s">
        <v>3985</v>
      </c>
      <c r="B2703" t="s">
        <v>79</v>
      </c>
      <c r="C2703" t="s">
        <v>30</v>
      </c>
      <c r="D2703" s="10">
        <v>40920</v>
      </c>
      <c r="E2703" t="s">
        <v>80</v>
      </c>
      <c r="F2703"/>
      <c r="G2703" t="s">
        <v>23</v>
      </c>
      <c r="H2703">
        <v>51</v>
      </c>
      <c r="I2703" t="s">
        <v>481</v>
      </c>
      <c r="J2703" t="s">
        <v>482</v>
      </c>
      <c r="K2703" s="2">
        <v>2</v>
      </c>
      <c r="L2703" s="2">
        <v>-2</v>
      </c>
      <c r="N2703" s="2">
        <f t="shared" si="188"/>
        <v>220</v>
      </c>
      <c r="O2703" s="2">
        <f t="shared" si="189"/>
        <v>318.2</v>
      </c>
      <c r="P2703" s="2">
        <f t="shared" si="190"/>
        <v>98.199999999999989</v>
      </c>
      <c r="Q2703" s="3">
        <f t="shared" si="191"/>
        <v>0.4463636363636363</v>
      </c>
    </row>
    <row r="2704" spans="1:17" x14ac:dyDescent="0.2">
      <c r="A2704" s="1" t="s">
        <v>3986</v>
      </c>
      <c r="B2704"/>
      <c r="C2704" t="s">
        <v>30</v>
      </c>
      <c r="D2704" s="10"/>
      <c r="E2704"/>
      <c r="F2704"/>
      <c r="G2704" t="s">
        <v>23</v>
      </c>
      <c r="H2704">
        <v>81</v>
      </c>
      <c r="I2704" t="s">
        <v>149</v>
      </c>
      <c r="J2704" t="s">
        <v>57</v>
      </c>
      <c r="K2704" s="2">
        <v>2</v>
      </c>
      <c r="L2704" s="2">
        <v>-2</v>
      </c>
      <c r="N2704" s="2">
        <f t="shared" si="188"/>
        <v>218</v>
      </c>
      <c r="O2704" s="2">
        <f t="shared" si="189"/>
        <v>318.2</v>
      </c>
      <c r="P2704" s="2">
        <f t="shared" si="190"/>
        <v>100.19999999999999</v>
      </c>
      <c r="Q2704" s="3">
        <f t="shared" si="191"/>
        <v>0.45963302752293578</v>
      </c>
    </row>
    <row r="2705" spans="1:17" x14ac:dyDescent="0.2">
      <c r="A2705" s="1" t="s">
        <v>3987</v>
      </c>
      <c r="B2705"/>
      <c r="C2705" t="s">
        <v>30</v>
      </c>
      <c r="D2705" s="10"/>
      <c r="E2705"/>
      <c r="F2705"/>
      <c r="G2705" t="s">
        <v>23</v>
      </c>
      <c r="H2705">
        <v>91</v>
      </c>
      <c r="I2705" t="s">
        <v>477</v>
      </c>
      <c r="J2705" t="s">
        <v>478</v>
      </c>
      <c r="K2705" s="2">
        <v>2</v>
      </c>
      <c r="L2705" s="2">
        <v>-2</v>
      </c>
      <c r="N2705" s="2">
        <f t="shared" si="188"/>
        <v>216</v>
      </c>
      <c r="O2705" s="2">
        <f t="shared" si="189"/>
        <v>318.2</v>
      </c>
      <c r="P2705" s="2">
        <f t="shared" si="190"/>
        <v>102.19999999999999</v>
      </c>
      <c r="Q2705" s="3">
        <f t="shared" si="191"/>
        <v>0.4731481481481481</v>
      </c>
    </row>
    <row r="2706" spans="1:17" x14ac:dyDescent="0.2">
      <c r="A2706" s="1" t="s">
        <v>3988</v>
      </c>
      <c r="B2706" t="s">
        <v>15</v>
      </c>
      <c r="C2706" t="s">
        <v>8</v>
      </c>
      <c r="D2706" s="10">
        <v>40914</v>
      </c>
      <c r="E2706" t="s">
        <v>14</v>
      </c>
      <c r="F2706"/>
      <c r="G2706" t="s">
        <v>23</v>
      </c>
      <c r="H2706">
        <v>41</v>
      </c>
      <c r="I2706" t="s">
        <v>687</v>
      </c>
      <c r="J2706" t="s">
        <v>688</v>
      </c>
      <c r="K2706" s="2">
        <v>2</v>
      </c>
      <c r="L2706" s="2">
        <v>-2</v>
      </c>
      <c r="N2706" s="2">
        <f t="shared" si="188"/>
        <v>214</v>
      </c>
      <c r="O2706" s="2">
        <f t="shared" si="189"/>
        <v>318.2</v>
      </c>
      <c r="P2706" s="2">
        <f t="shared" si="190"/>
        <v>104.19999999999999</v>
      </c>
      <c r="Q2706" s="3">
        <f t="shared" si="191"/>
        <v>0.48691588785046719</v>
      </c>
    </row>
    <row r="2707" spans="1:17" x14ac:dyDescent="0.2">
      <c r="A2707" s="1" t="s">
        <v>3989</v>
      </c>
      <c r="B2707"/>
      <c r="C2707" t="s">
        <v>8</v>
      </c>
      <c r="D2707" s="10"/>
      <c r="E2707"/>
      <c r="F2707"/>
      <c r="G2707" t="s">
        <v>23</v>
      </c>
      <c r="H2707">
        <v>67</v>
      </c>
      <c r="I2707" t="s">
        <v>685</v>
      </c>
      <c r="J2707" t="s">
        <v>189</v>
      </c>
      <c r="K2707" s="2">
        <v>2</v>
      </c>
      <c r="L2707" s="2">
        <v>-2</v>
      </c>
      <c r="N2707" s="2">
        <f t="shared" si="188"/>
        <v>212</v>
      </c>
      <c r="O2707" s="2">
        <f t="shared" si="189"/>
        <v>318.2</v>
      </c>
      <c r="P2707" s="2">
        <f t="shared" si="190"/>
        <v>106.19999999999999</v>
      </c>
      <c r="Q2707" s="3">
        <f t="shared" si="191"/>
        <v>0.50094339622641504</v>
      </c>
    </row>
    <row r="2708" spans="1:17" x14ac:dyDescent="0.2">
      <c r="A2708" s="1" t="s">
        <v>3990</v>
      </c>
      <c r="B2708" t="s">
        <v>91</v>
      </c>
      <c r="C2708" t="s">
        <v>30</v>
      </c>
      <c r="D2708" s="10">
        <v>40913</v>
      </c>
      <c r="E2708" t="s">
        <v>92</v>
      </c>
      <c r="F2708"/>
      <c r="G2708" t="s">
        <v>23</v>
      </c>
      <c r="H2708">
        <v>81</v>
      </c>
      <c r="I2708" t="s">
        <v>689</v>
      </c>
      <c r="J2708" t="s">
        <v>690</v>
      </c>
      <c r="K2708" s="2">
        <v>2</v>
      </c>
      <c r="L2708" s="2">
        <v>-2</v>
      </c>
      <c r="N2708" s="2">
        <f t="shared" si="188"/>
        <v>210</v>
      </c>
      <c r="O2708" s="2">
        <f t="shared" si="189"/>
        <v>318.2</v>
      </c>
      <c r="P2708" s="2">
        <f t="shared" si="190"/>
        <v>108.19999999999999</v>
      </c>
      <c r="Q2708" s="3">
        <f t="shared" si="191"/>
        <v>0.51523809523809527</v>
      </c>
    </row>
    <row r="2709" spans="1:17" x14ac:dyDescent="0.2">
      <c r="A2709" s="1" t="s">
        <v>3991</v>
      </c>
      <c r="B2709"/>
      <c r="C2709" t="s">
        <v>30</v>
      </c>
      <c r="D2709" s="10"/>
      <c r="E2709"/>
      <c r="F2709"/>
      <c r="G2709" t="s">
        <v>23</v>
      </c>
      <c r="H2709">
        <v>81</v>
      </c>
      <c r="I2709" t="s">
        <v>691</v>
      </c>
      <c r="J2709" t="s">
        <v>692</v>
      </c>
      <c r="K2709" s="2">
        <v>2</v>
      </c>
      <c r="L2709" s="2">
        <v>-2</v>
      </c>
      <c r="N2709" s="2">
        <f t="shared" si="188"/>
        <v>208</v>
      </c>
      <c r="O2709" s="2">
        <f t="shared" si="189"/>
        <v>318.2</v>
      </c>
      <c r="P2709" s="2">
        <f t="shared" si="190"/>
        <v>110.19999999999999</v>
      </c>
      <c r="Q2709" s="3">
        <f t="shared" si="191"/>
        <v>0.52980769230769231</v>
      </c>
    </row>
    <row r="2710" spans="1:17" x14ac:dyDescent="0.2">
      <c r="A2710" s="1" t="s">
        <v>3992</v>
      </c>
      <c r="B2710"/>
      <c r="C2710" t="s">
        <v>30</v>
      </c>
      <c r="D2710" s="10"/>
      <c r="E2710"/>
      <c r="F2710"/>
      <c r="G2710" t="s">
        <v>23</v>
      </c>
      <c r="H2710">
        <v>101</v>
      </c>
      <c r="I2710" t="s">
        <v>693</v>
      </c>
      <c r="J2710" t="s">
        <v>694</v>
      </c>
      <c r="K2710" s="2">
        <v>2</v>
      </c>
      <c r="L2710" s="2">
        <v>-2</v>
      </c>
      <c r="N2710" s="2">
        <f t="shared" si="188"/>
        <v>206</v>
      </c>
      <c r="O2710" s="2">
        <f t="shared" si="189"/>
        <v>318.2</v>
      </c>
      <c r="P2710" s="2">
        <f t="shared" si="190"/>
        <v>112.19999999999999</v>
      </c>
      <c r="Q2710" s="3">
        <f t="shared" si="191"/>
        <v>0.5446601941747572</v>
      </c>
    </row>
    <row r="2711" spans="1:17" x14ac:dyDescent="0.2">
      <c r="A2711" s="1" t="s">
        <v>3993</v>
      </c>
      <c r="B2711" t="s">
        <v>695</v>
      </c>
      <c r="C2711" t="s">
        <v>440</v>
      </c>
      <c r="D2711" s="10">
        <v>40892</v>
      </c>
      <c r="E2711" t="s">
        <v>696</v>
      </c>
      <c r="F2711"/>
      <c r="G2711" t="s">
        <v>23</v>
      </c>
      <c r="H2711">
        <v>67</v>
      </c>
      <c r="I2711" t="s">
        <v>697</v>
      </c>
      <c r="J2711" t="s">
        <v>107</v>
      </c>
      <c r="K2711" s="2">
        <v>2</v>
      </c>
      <c r="L2711" s="2">
        <v>-2</v>
      </c>
      <c r="N2711" s="2">
        <f t="shared" si="188"/>
        <v>204</v>
      </c>
      <c r="O2711" s="2">
        <f t="shared" si="189"/>
        <v>318.2</v>
      </c>
      <c r="P2711" s="2">
        <f t="shared" si="190"/>
        <v>114.19999999999999</v>
      </c>
      <c r="Q2711" s="3">
        <f t="shared" si="191"/>
        <v>0.55980392156862735</v>
      </c>
    </row>
    <row r="2712" spans="1:17" x14ac:dyDescent="0.2">
      <c r="A2712" s="1" t="s">
        <v>3994</v>
      </c>
      <c r="B2712"/>
      <c r="C2712" t="s">
        <v>440</v>
      </c>
      <c r="D2712" s="10"/>
      <c r="E2712"/>
      <c r="F2712"/>
      <c r="G2712" t="s">
        <v>23</v>
      </c>
      <c r="H2712">
        <v>71</v>
      </c>
      <c r="I2712" t="s">
        <v>494</v>
      </c>
      <c r="J2712" t="s">
        <v>495</v>
      </c>
      <c r="K2712" s="2">
        <v>2</v>
      </c>
      <c r="L2712" s="2">
        <v>-2</v>
      </c>
      <c r="N2712" s="2">
        <f t="shared" si="188"/>
        <v>202</v>
      </c>
      <c r="O2712" s="2">
        <f t="shared" si="189"/>
        <v>318.2</v>
      </c>
      <c r="P2712" s="2">
        <f t="shared" si="190"/>
        <v>116.19999999999999</v>
      </c>
      <c r="Q2712" s="3">
        <f t="shared" si="191"/>
        <v>0.5752475247524752</v>
      </c>
    </row>
    <row r="2713" spans="1:17" x14ac:dyDescent="0.2">
      <c r="A2713" s="1" t="s">
        <v>3995</v>
      </c>
      <c r="B2713"/>
      <c r="C2713" t="s">
        <v>440</v>
      </c>
      <c r="D2713" s="10"/>
      <c r="E2713"/>
      <c r="F2713"/>
      <c r="G2713" t="s">
        <v>23</v>
      </c>
      <c r="H2713">
        <v>81</v>
      </c>
      <c r="I2713" t="s">
        <v>576</v>
      </c>
      <c r="J2713" t="s">
        <v>577</v>
      </c>
      <c r="K2713" s="2">
        <v>2</v>
      </c>
      <c r="L2713" s="2">
        <v>-2</v>
      </c>
      <c r="N2713" s="2">
        <f t="shared" si="188"/>
        <v>200</v>
      </c>
      <c r="O2713" s="2">
        <f t="shared" si="189"/>
        <v>318.2</v>
      </c>
      <c r="P2713" s="2">
        <f t="shared" si="190"/>
        <v>118.19999999999999</v>
      </c>
      <c r="Q2713" s="3">
        <f t="shared" si="191"/>
        <v>0.59099999999999997</v>
      </c>
    </row>
    <row r="2714" spans="1:17" x14ac:dyDescent="0.2">
      <c r="A2714" s="1" t="s">
        <v>3996</v>
      </c>
      <c r="B2714" t="s">
        <v>698</v>
      </c>
      <c r="C2714" t="s">
        <v>98</v>
      </c>
      <c r="D2714" s="10">
        <v>40885</v>
      </c>
      <c r="E2714" t="s">
        <v>446</v>
      </c>
      <c r="F2714"/>
      <c r="G2714" t="s">
        <v>23</v>
      </c>
      <c r="H2714">
        <v>81</v>
      </c>
      <c r="I2714" t="s">
        <v>70</v>
      </c>
      <c r="J2714" t="s">
        <v>71</v>
      </c>
      <c r="K2714" s="2">
        <v>2</v>
      </c>
      <c r="L2714" s="2">
        <v>-2</v>
      </c>
      <c r="N2714" s="2">
        <f t="shared" si="188"/>
        <v>198</v>
      </c>
      <c r="O2714" s="2">
        <f t="shared" si="189"/>
        <v>318.2</v>
      </c>
      <c r="P2714" s="2">
        <f t="shared" si="190"/>
        <v>120.19999999999999</v>
      </c>
      <c r="Q2714" s="3">
        <f t="shared" si="191"/>
        <v>0.60707070707070709</v>
      </c>
    </row>
    <row r="2715" spans="1:17" x14ac:dyDescent="0.2">
      <c r="A2715" s="1" t="s">
        <v>3997</v>
      </c>
      <c r="B2715"/>
      <c r="C2715" t="s">
        <v>98</v>
      </c>
      <c r="D2715" s="10"/>
      <c r="E2715"/>
      <c r="F2715"/>
      <c r="G2715" t="s">
        <v>23</v>
      </c>
      <c r="H2715">
        <v>81</v>
      </c>
      <c r="I2715" t="s">
        <v>699</v>
      </c>
      <c r="J2715" t="s">
        <v>187</v>
      </c>
      <c r="K2715" s="2">
        <v>2</v>
      </c>
      <c r="L2715" s="2">
        <v>-2</v>
      </c>
      <c r="N2715" s="2">
        <f t="shared" si="188"/>
        <v>196</v>
      </c>
      <c r="O2715" s="2">
        <f t="shared" si="189"/>
        <v>318.2</v>
      </c>
      <c r="P2715" s="2">
        <f t="shared" si="190"/>
        <v>122.19999999999999</v>
      </c>
      <c r="Q2715" s="3">
        <f t="shared" si="191"/>
        <v>0.62346938775510197</v>
      </c>
    </row>
    <row r="2716" spans="1:17" x14ac:dyDescent="0.2">
      <c r="A2716" s="1" t="s">
        <v>3998</v>
      </c>
      <c r="B2716"/>
      <c r="C2716" t="s">
        <v>98</v>
      </c>
      <c r="D2716" s="10"/>
      <c r="E2716"/>
      <c r="F2716"/>
      <c r="G2716" t="s">
        <v>23</v>
      </c>
      <c r="H2716">
        <v>126</v>
      </c>
      <c r="I2716" t="s">
        <v>347</v>
      </c>
      <c r="J2716" t="s">
        <v>348</v>
      </c>
      <c r="K2716" s="2">
        <v>2</v>
      </c>
      <c r="L2716" s="2">
        <v>-2</v>
      </c>
      <c r="N2716" s="2">
        <f t="shared" si="188"/>
        <v>194</v>
      </c>
      <c r="O2716" s="2">
        <f t="shared" si="189"/>
        <v>318.2</v>
      </c>
      <c r="P2716" s="2">
        <f t="shared" si="190"/>
        <v>124.19999999999999</v>
      </c>
      <c r="Q2716" s="3">
        <f t="shared" si="191"/>
        <v>0.64020618556701026</v>
      </c>
    </row>
    <row r="2717" spans="1:17" x14ac:dyDescent="0.2">
      <c r="A2717" s="1" t="s">
        <v>3999</v>
      </c>
      <c r="B2717" t="s">
        <v>517</v>
      </c>
      <c r="C2717" t="s">
        <v>30</v>
      </c>
      <c r="D2717" s="10">
        <v>40878</v>
      </c>
      <c r="E2717" t="s">
        <v>476</v>
      </c>
      <c r="F2717"/>
      <c r="G2717" t="s">
        <v>23</v>
      </c>
      <c r="H2717">
        <v>81</v>
      </c>
      <c r="I2717" t="s">
        <v>481</v>
      </c>
      <c r="J2717" t="s">
        <v>482</v>
      </c>
      <c r="K2717" s="2">
        <v>2</v>
      </c>
      <c r="L2717" s="2">
        <v>-2</v>
      </c>
      <c r="N2717" s="2">
        <f t="shared" ref="N2717:N2780" si="192">IF(L2717&lt;&gt;0,N2718+K2717,N2718)</f>
        <v>192</v>
      </c>
      <c r="O2717" s="2">
        <f t="shared" ref="O2717:O2780" si="193">IF(L2717&gt;0,O2718+L2717,O2718)</f>
        <v>318.2</v>
      </c>
      <c r="P2717" s="2">
        <f t="shared" ref="P2717:P2780" si="194">O2717-N2717</f>
        <v>126.19999999999999</v>
      </c>
      <c r="Q2717" s="3">
        <f t="shared" ref="Q2717:Q2780" si="195">(1/N2717)*P2717</f>
        <v>0.65729166666666661</v>
      </c>
    </row>
    <row r="2718" spans="1:17" x14ac:dyDescent="0.2">
      <c r="A2718" s="1" t="s">
        <v>4000</v>
      </c>
      <c r="B2718"/>
      <c r="C2718" t="s">
        <v>30</v>
      </c>
      <c r="D2718" s="10"/>
      <c r="E2718"/>
      <c r="F2718"/>
      <c r="G2718" t="s">
        <v>23</v>
      </c>
      <c r="H2718">
        <v>81</v>
      </c>
      <c r="I2718" t="s">
        <v>700</v>
      </c>
      <c r="J2718" t="s">
        <v>701</v>
      </c>
      <c r="K2718" s="2">
        <v>2</v>
      </c>
      <c r="L2718" s="2">
        <v>-2</v>
      </c>
      <c r="N2718" s="2">
        <f t="shared" si="192"/>
        <v>190</v>
      </c>
      <c r="O2718" s="2">
        <f t="shared" si="193"/>
        <v>318.2</v>
      </c>
      <c r="P2718" s="2">
        <f t="shared" si="194"/>
        <v>128.19999999999999</v>
      </c>
      <c r="Q2718" s="3">
        <f t="shared" si="195"/>
        <v>0.67473684210526308</v>
      </c>
    </row>
    <row r="2719" spans="1:17" x14ac:dyDescent="0.2">
      <c r="A2719" s="1" t="s">
        <v>4001</v>
      </c>
      <c r="B2719"/>
      <c r="C2719" t="s">
        <v>30</v>
      </c>
      <c r="D2719" s="10"/>
      <c r="E2719"/>
      <c r="F2719"/>
      <c r="G2719" t="s">
        <v>23</v>
      </c>
      <c r="H2719">
        <v>126</v>
      </c>
      <c r="I2719" t="s">
        <v>699</v>
      </c>
      <c r="J2719" t="s">
        <v>187</v>
      </c>
      <c r="K2719" s="2">
        <v>2</v>
      </c>
      <c r="L2719" s="2">
        <v>32.25</v>
      </c>
      <c r="N2719" s="2">
        <f t="shared" si="192"/>
        <v>188</v>
      </c>
      <c r="O2719" s="2">
        <f t="shared" si="193"/>
        <v>318.2</v>
      </c>
      <c r="P2719" s="2">
        <f t="shared" si="194"/>
        <v>130.19999999999999</v>
      </c>
      <c r="Q2719" s="3">
        <f t="shared" si="195"/>
        <v>0.69255319148936167</v>
      </c>
    </row>
    <row r="2720" spans="1:17" x14ac:dyDescent="0.2">
      <c r="A2720" s="1" t="s">
        <v>4002</v>
      </c>
      <c r="B2720" t="s">
        <v>522</v>
      </c>
      <c r="C2720" t="s">
        <v>30</v>
      </c>
      <c r="D2720" s="10">
        <v>40871</v>
      </c>
      <c r="E2720" t="s">
        <v>523</v>
      </c>
      <c r="G2720" t="s">
        <v>23</v>
      </c>
      <c r="H2720">
        <v>101</v>
      </c>
      <c r="I2720" t="s">
        <v>689</v>
      </c>
      <c r="J2720" t="s">
        <v>690</v>
      </c>
      <c r="K2720" s="2">
        <v>2</v>
      </c>
      <c r="L2720" s="2">
        <v>-2</v>
      </c>
      <c r="N2720" s="2">
        <f t="shared" si="192"/>
        <v>186</v>
      </c>
      <c r="O2720" s="2">
        <f t="shared" si="193"/>
        <v>285.95</v>
      </c>
      <c r="P2720" s="2">
        <f t="shared" si="194"/>
        <v>99.949999999999989</v>
      </c>
      <c r="Q2720" s="3">
        <f t="shared" si="195"/>
        <v>0.53736559139784945</v>
      </c>
    </row>
    <row r="2721" spans="1:17" x14ac:dyDescent="0.2">
      <c r="A2721" s="1" t="s">
        <v>4003</v>
      </c>
      <c r="C2721" s="1" t="s">
        <v>30</v>
      </c>
      <c r="G2721" t="s">
        <v>23</v>
      </c>
      <c r="H2721">
        <v>101</v>
      </c>
      <c r="I2721" t="s">
        <v>261</v>
      </c>
      <c r="J2721" t="s">
        <v>200</v>
      </c>
      <c r="K2721" s="2">
        <v>2</v>
      </c>
      <c r="L2721" s="2">
        <v>-2</v>
      </c>
      <c r="N2721" s="2">
        <f t="shared" si="192"/>
        <v>184</v>
      </c>
      <c r="O2721" s="2">
        <f t="shared" si="193"/>
        <v>285.95</v>
      </c>
      <c r="P2721" s="2">
        <f t="shared" si="194"/>
        <v>101.94999999999999</v>
      </c>
      <c r="Q2721" s="3">
        <f t="shared" si="195"/>
        <v>0.55407608695652166</v>
      </c>
    </row>
    <row r="2722" spans="1:17" x14ac:dyDescent="0.2">
      <c r="A2722" s="1" t="s">
        <v>4004</v>
      </c>
      <c r="C2722" s="1" t="s">
        <v>30</v>
      </c>
      <c r="G2722" t="s">
        <v>23</v>
      </c>
      <c r="H2722">
        <v>126</v>
      </c>
      <c r="I2722" t="s">
        <v>702</v>
      </c>
      <c r="J2722" t="s">
        <v>142</v>
      </c>
      <c r="K2722" s="2">
        <v>2</v>
      </c>
      <c r="L2722" s="2">
        <v>-2</v>
      </c>
      <c r="N2722" s="2">
        <f t="shared" si="192"/>
        <v>182</v>
      </c>
      <c r="O2722" s="2">
        <f t="shared" si="193"/>
        <v>285.95</v>
      </c>
      <c r="P2722" s="2">
        <f t="shared" si="194"/>
        <v>103.94999999999999</v>
      </c>
      <c r="Q2722" s="3">
        <f t="shared" si="195"/>
        <v>0.57115384615384612</v>
      </c>
    </row>
    <row r="2723" spans="1:17" x14ac:dyDescent="0.2">
      <c r="A2723" s="1" t="s">
        <v>4005</v>
      </c>
      <c r="C2723" s="1" t="s">
        <v>30</v>
      </c>
      <c r="G2723" t="s">
        <v>23</v>
      </c>
      <c r="H2723">
        <v>151</v>
      </c>
      <c r="I2723" t="s">
        <v>673</v>
      </c>
      <c r="J2723" t="s">
        <v>674</v>
      </c>
      <c r="K2723" s="2">
        <v>2</v>
      </c>
      <c r="L2723" s="2">
        <v>-2</v>
      </c>
      <c r="N2723" s="2">
        <f t="shared" si="192"/>
        <v>180</v>
      </c>
      <c r="O2723" s="2">
        <f t="shared" si="193"/>
        <v>285.95</v>
      </c>
      <c r="P2723" s="2">
        <f t="shared" si="194"/>
        <v>105.94999999999999</v>
      </c>
      <c r="Q2723" s="3">
        <f t="shared" si="195"/>
        <v>0.58861111111111108</v>
      </c>
    </row>
    <row r="2724" spans="1:17" x14ac:dyDescent="0.2">
      <c r="A2724" s="1" t="s">
        <v>4006</v>
      </c>
      <c r="B2724" t="s">
        <v>492</v>
      </c>
      <c r="C2724" t="s">
        <v>440</v>
      </c>
      <c r="D2724" s="10">
        <v>40871</v>
      </c>
      <c r="E2724" t="s">
        <v>493</v>
      </c>
      <c r="F2724"/>
      <c r="G2724" t="s">
        <v>23</v>
      </c>
      <c r="H2724">
        <v>61</v>
      </c>
      <c r="I2724" t="s">
        <v>667</v>
      </c>
      <c r="J2724" t="s">
        <v>668</v>
      </c>
      <c r="K2724" s="2">
        <v>2</v>
      </c>
      <c r="L2724" s="2">
        <v>-2</v>
      </c>
      <c r="N2724" s="2">
        <f t="shared" si="192"/>
        <v>178</v>
      </c>
      <c r="O2724" s="2">
        <f t="shared" si="193"/>
        <v>285.95</v>
      </c>
      <c r="P2724" s="2">
        <f t="shared" si="194"/>
        <v>107.94999999999999</v>
      </c>
      <c r="Q2724" s="3">
        <f t="shared" si="195"/>
        <v>0.60646067415730331</v>
      </c>
    </row>
    <row r="2725" spans="1:17" x14ac:dyDescent="0.2">
      <c r="A2725" s="1" t="s">
        <v>4007</v>
      </c>
      <c r="B2725"/>
      <c r="C2725" s="1" t="s">
        <v>440</v>
      </c>
      <c r="D2725" s="10"/>
      <c r="E2725"/>
      <c r="F2725"/>
      <c r="G2725" t="s">
        <v>23</v>
      </c>
      <c r="H2725">
        <v>151</v>
      </c>
      <c r="I2725" t="s">
        <v>703</v>
      </c>
      <c r="J2725" t="s">
        <v>495</v>
      </c>
      <c r="K2725" s="2">
        <v>2</v>
      </c>
      <c r="L2725" s="2">
        <v>-2</v>
      </c>
      <c r="N2725" s="2">
        <f t="shared" si="192"/>
        <v>176</v>
      </c>
      <c r="O2725" s="2">
        <f t="shared" si="193"/>
        <v>285.95</v>
      </c>
      <c r="P2725" s="2">
        <f t="shared" si="194"/>
        <v>109.94999999999999</v>
      </c>
      <c r="Q2725" s="3">
        <f t="shared" si="195"/>
        <v>0.62471590909090902</v>
      </c>
    </row>
    <row r="2726" spans="1:17" x14ac:dyDescent="0.2">
      <c r="A2726" s="1" t="s">
        <v>4008</v>
      </c>
      <c r="B2726"/>
      <c r="C2726" t="s">
        <v>440</v>
      </c>
      <c r="D2726" s="10"/>
      <c r="E2726"/>
      <c r="F2726"/>
      <c r="G2726" t="s">
        <v>23</v>
      </c>
      <c r="H2726">
        <v>251</v>
      </c>
      <c r="I2726" t="s">
        <v>704</v>
      </c>
      <c r="J2726" t="s">
        <v>705</v>
      </c>
      <c r="K2726" s="2">
        <v>2</v>
      </c>
      <c r="L2726" s="2">
        <v>-2</v>
      </c>
      <c r="N2726" s="2">
        <f t="shared" si="192"/>
        <v>174</v>
      </c>
      <c r="O2726" s="2">
        <f t="shared" si="193"/>
        <v>285.95</v>
      </c>
      <c r="P2726" s="2">
        <f t="shared" si="194"/>
        <v>111.94999999999999</v>
      </c>
      <c r="Q2726" s="3">
        <f t="shared" si="195"/>
        <v>0.64339080459770104</v>
      </c>
    </row>
    <row r="2727" spans="1:17" x14ac:dyDescent="0.2">
      <c r="A2727" s="1" t="s">
        <v>4009</v>
      </c>
      <c r="B2727" t="s">
        <v>706</v>
      </c>
      <c r="C2727" t="s">
        <v>390</v>
      </c>
      <c r="D2727" s="10">
        <v>40864</v>
      </c>
      <c r="E2727" t="s">
        <v>707</v>
      </c>
      <c r="F2727"/>
      <c r="G2727" t="s">
        <v>23</v>
      </c>
      <c r="H2727">
        <v>81</v>
      </c>
      <c r="I2727" t="s">
        <v>708</v>
      </c>
      <c r="J2727" t="s">
        <v>709</v>
      </c>
      <c r="K2727" s="2">
        <v>2</v>
      </c>
      <c r="L2727" s="2">
        <v>-2</v>
      </c>
      <c r="N2727" s="2">
        <f t="shared" si="192"/>
        <v>172</v>
      </c>
      <c r="O2727" s="2">
        <f t="shared" si="193"/>
        <v>285.95</v>
      </c>
      <c r="P2727" s="2">
        <f t="shared" si="194"/>
        <v>113.94999999999999</v>
      </c>
      <c r="Q2727" s="3">
        <f t="shared" si="195"/>
        <v>0.66249999999999998</v>
      </c>
    </row>
    <row r="2728" spans="1:17" x14ac:dyDescent="0.2">
      <c r="A2728" s="1" t="s">
        <v>4010</v>
      </c>
      <c r="B2728"/>
      <c r="C2728" t="s">
        <v>390</v>
      </c>
      <c r="D2728" s="10"/>
      <c r="E2728"/>
      <c r="F2728"/>
      <c r="G2728" t="s">
        <v>23</v>
      </c>
      <c r="H2728">
        <v>81</v>
      </c>
      <c r="I2728" t="s">
        <v>710</v>
      </c>
      <c r="J2728" t="s">
        <v>711</v>
      </c>
      <c r="K2728" s="2">
        <v>2</v>
      </c>
      <c r="L2728" s="2">
        <v>-2</v>
      </c>
      <c r="N2728" s="2">
        <f t="shared" si="192"/>
        <v>170</v>
      </c>
      <c r="O2728" s="2">
        <f t="shared" si="193"/>
        <v>285.95</v>
      </c>
      <c r="P2728" s="2">
        <f t="shared" si="194"/>
        <v>115.94999999999999</v>
      </c>
      <c r="Q2728" s="3">
        <f t="shared" si="195"/>
        <v>0.68205882352941172</v>
      </c>
    </row>
    <row r="2729" spans="1:17" x14ac:dyDescent="0.2">
      <c r="A2729" s="1" t="s">
        <v>4011</v>
      </c>
      <c r="B2729"/>
      <c r="C2729" t="s">
        <v>390</v>
      </c>
      <c r="D2729" s="10"/>
      <c r="E2729"/>
      <c r="F2729"/>
      <c r="G2729" t="s">
        <v>23</v>
      </c>
      <c r="H2729">
        <v>101</v>
      </c>
      <c r="I2729" t="s">
        <v>712</v>
      </c>
      <c r="J2729" t="s">
        <v>713</v>
      </c>
      <c r="K2729" s="2">
        <v>2</v>
      </c>
      <c r="L2729" s="2">
        <v>127</v>
      </c>
      <c r="N2729" s="2">
        <f t="shared" si="192"/>
        <v>168</v>
      </c>
      <c r="O2729" s="2">
        <f t="shared" si="193"/>
        <v>285.95</v>
      </c>
      <c r="P2729" s="2">
        <f t="shared" si="194"/>
        <v>117.94999999999999</v>
      </c>
      <c r="Q2729" s="3">
        <f t="shared" si="195"/>
        <v>0.70208333333333328</v>
      </c>
    </row>
    <row r="2730" spans="1:17" x14ac:dyDescent="0.2">
      <c r="A2730" s="1" t="s">
        <v>4012</v>
      </c>
      <c r="B2730" t="s">
        <v>524</v>
      </c>
      <c r="C2730" t="s">
        <v>30</v>
      </c>
      <c r="D2730" s="10">
        <v>40857</v>
      </c>
      <c r="E2730" t="s">
        <v>525</v>
      </c>
      <c r="F2730"/>
      <c r="G2730" t="s">
        <v>23</v>
      </c>
      <c r="H2730">
        <v>51</v>
      </c>
      <c r="I2730" t="s">
        <v>684</v>
      </c>
      <c r="J2730" t="s">
        <v>51</v>
      </c>
      <c r="K2730" s="2">
        <v>2</v>
      </c>
      <c r="L2730" s="2">
        <v>-2</v>
      </c>
      <c r="N2730" s="2">
        <f t="shared" si="192"/>
        <v>166</v>
      </c>
      <c r="O2730" s="2">
        <f t="shared" si="193"/>
        <v>158.94999999999999</v>
      </c>
      <c r="P2730" s="2">
        <f t="shared" si="194"/>
        <v>-7.0500000000000114</v>
      </c>
      <c r="Q2730" s="3">
        <f t="shared" si="195"/>
        <v>-4.2469879518072358E-2</v>
      </c>
    </row>
    <row r="2731" spans="1:17" x14ac:dyDescent="0.2">
      <c r="A2731" s="1" t="s">
        <v>4013</v>
      </c>
      <c r="B2731"/>
      <c r="C2731" t="s">
        <v>30</v>
      </c>
      <c r="D2731" s="10"/>
      <c r="E2731"/>
      <c r="F2731"/>
      <c r="G2731" t="s">
        <v>23</v>
      </c>
      <c r="H2731">
        <v>67</v>
      </c>
      <c r="I2731" t="s">
        <v>687</v>
      </c>
      <c r="J2731" t="s">
        <v>688</v>
      </c>
      <c r="K2731" s="2">
        <v>2</v>
      </c>
      <c r="L2731" s="2">
        <v>-2</v>
      </c>
      <c r="N2731" s="2">
        <f t="shared" si="192"/>
        <v>164</v>
      </c>
      <c r="O2731" s="2">
        <f t="shared" si="193"/>
        <v>158.94999999999999</v>
      </c>
      <c r="P2731" s="2">
        <f t="shared" si="194"/>
        <v>-5.0500000000000114</v>
      </c>
      <c r="Q2731" s="3">
        <f t="shared" si="195"/>
        <v>-3.0792682926829337E-2</v>
      </c>
    </row>
    <row r="2732" spans="1:17" x14ac:dyDescent="0.2">
      <c r="A2732" s="1" t="s">
        <v>4014</v>
      </c>
      <c r="B2732"/>
      <c r="C2732" t="s">
        <v>30</v>
      </c>
      <c r="D2732" s="10"/>
      <c r="E2732"/>
      <c r="F2732"/>
      <c r="G2732" t="s">
        <v>23</v>
      </c>
      <c r="H2732">
        <v>101</v>
      </c>
      <c r="I2732" t="s">
        <v>68</v>
      </c>
      <c r="J2732" t="s">
        <v>69</v>
      </c>
      <c r="K2732" s="2">
        <v>2</v>
      </c>
      <c r="L2732" s="2">
        <v>-2</v>
      </c>
      <c r="N2732" s="2">
        <f t="shared" si="192"/>
        <v>162</v>
      </c>
      <c r="O2732" s="2">
        <f t="shared" si="193"/>
        <v>158.94999999999999</v>
      </c>
      <c r="P2732" s="2">
        <f t="shared" si="194"/>
        <v>-3.0500000000000114</v>
      </c>
      <c r="Q2732" s="3">
        <f t="shared" si="195"/>
        <v>-1.8827160493827228E-2</v>
      </c>
    </row>
    <row r="2733" spans="1:17" x14ac:dyDescent="0.2">
      <c r="A2733" s="1" t="s">
        <v>4015</v>
      </c>
      <c r="B2733" t="s">
        <v>423</v>
      </c>
      <c r="C2733" t="s">
        <v>98</v>
      </c>
      <c r="D2733" s="10">
        <v>40850</v>
      </c>
      <c r="E2733" t="s">
        <v>424</v>
      </c>
      <c r="F2733"/>
      <c r="G2733" t="s">
        <v>18</v>
      </c>
      <c r="H2733">
        <v>29</v>
      </c>
      <c r="I2733" t="s">
        <v>283</v>
      </c>
      <c r="J2733" t="s">
        <v>284</v>
      </c>
      <c r="K2733" s="2">
        <v>2</v>
      </c>
      <c r="L2733" s="2">
        <v>-2</v>
      </c>
      <c r="N2733" s="2">
        <f t="shared" si="192"/>
        <v>160</v>
      </c>
      <c r="O2733" s="2">
        <f t="shared" si="193"/>
        <v>158.94999999999999</v>
      </c>
      <c r="P2733" s="2">
        <f t="shared" si="194"/>
        <v>-1.0500000000000114</v>
      </c>
      <c r="Q2733" s="3">
        <f t="shared" si="195"/>
        <v>-6.5625000000000717E-3</v>
      </c>
    </row>
    <row r="2734" spans="1:17" x14ac:dyDescent="0.2">
      <c r="A2734" s="1" t="s">
        <v>4016</v>
      </c>
      <c r="B2734"/>
      <c r="C2734" t="s">
        <v>98</v>
      </c>
      <c r="D2734" s="10"/>
      <c r="E2734"/>
      <c r="F2734"/>
      <c r="G2734" t="s">
        <v>23</v>
      </c>
      <c r="H2734">
        <v>43</v>
      </c>
      <c r="I2734" t="s">
        <v>232</v>
      </c>
      <c r="J2734" t="s">
        <v>233</v>
      </c>
      <c r="K2734" s="2">
        <v>2</v>
      </c>
      <c r="L2734" s="2">
        <v>-2</v>
      </c>
      <c r="N2734" s="2">
        <f t="shared" si="192"/>
        <v>158</v>
      </c>
      <c r="O2734" s="2">
        <f t="shared" si="193"/>
        <v>158.94999999999999</v>
      </c>
      <c r="P2734" s="2">
        <f t="shared" si="194"/>
        <v>0.94999999999998863</v>
      </c>
      <c r="Q2734" s="3">
        <f t="shared" si="195"/>
        <v>6.0126582278480292E-3</v>
      </c>
    </row>
    <row r="2735" spans="1:17" x14ac:dyDescent="0.2">
      <c r="A2735" s="1" t="s">
        <v>4017</v>
      </c>
      <c r="B2735"/>
      <c r="C2735" t="s">
        <v>98</v>
      </c>
      <c r="D2735" s="10"/>
      <c r="E2735"/>
      <c r="F2735"/>
      <c r="G2735" t="s">
        <v>23</v>
      </c>
      <c r="H2735">
        <v>51</v>
      </c>
      <c r="I2735" t="s">
        <v>118</v>
      </c>
      <c r="J2735" t="s">
        <v>119</v>
      </c>
      <c r="K2735" s="2">
        <v>2</v>
      </c>
      <c r="L2735" s="2">
        <v>-2</v>
      </c>
      <c r="N2735" s="2">
        <f t="shared" si="192"/>
        <v>156</v>
      </c>
      <c r="O2735" s="2">
        <f t="shared" si="193"/>
        <v>158.94999999999999</v>
      </c>
      <c r="P2735" s="2">
        <f t="shared" si="194"/>
        <v>2.9499999999999886</v>
      </c>
      <c r="Q2735" s="3">
        <f t="shared" si="195"/>
        <v>1.8910256410256336E-2</v>
      </c>
    </row>
    <row r="2736" spans="1:17" x14ac:dyDescent="0.2">
      <c r="A2736" s="1" t="s">
        <v>4018</v>
      </c>
      <c r="B2736" t="s">
        <v>714</v>
      </c>
      <c r="C2736" t="s">
        <v>30</v>
      </c>
      <c r="D2736" s="10">
        <v>40843</v>
      </c>
      <c r="E2736" t="s">
        <v>715</v>
      </c>
      <c r="F2736"/>
      <c r="G2736" t="s">
        <v>18</v>
      </c>
      <c r="H2736">
        <v>23</v>
      </c>
      <c r="I2736" t="s">
        <v>56</v>
      </c>
      <c r="J2736" t="s">
        <v>57</v>
      </c>
      <c r="K2736" s="2">
        <v>2</v>
      </c>
      <c r="L2736" s="2">
        <v>-2</v>
      </c>
      <c r="N2736" s="2">
        <f t="shared" si="192"/>
        <v>154</v>
      </c>
      <c r="O2736" s="2">
        <f t="shared" si="193"/>
        <v>158.94999999999999</v>
      </c>
      <c r="P2736" s="2">
        <f t="shared" si="194"/>
        <v>4.9499999999999886</v>
      </c>
      <c r="Q2736" s="3">
        <f t="shared" si="195"/>
        <v>3.214285714285707E-2</v>
      </c>
    </row>
    <row r="2737" spans="1:17" x14ac:dyDescent="0.2">
      <c r="A2737" s="1" t="s">
        <v>4019</v>
      </c>
      <c r="B2737"/>
      <c r="C2737" t="s">
        <v>30</v>
      </c>
      <c r="D2737" s="10"/>
      <c r="E2737"/>
      <c r="F2737"/>
      <c r="G2737" t="s">
        <v>18</v>
      </c>
      <c r="H2737">
        <v>29</v>
      </c>
      <c r="I2737" t="s">
        <v>636</v>
      </c>
      <c r="J2737" t="s">
        <v>637</v>
      </c>
      <c r="K2737" s="2">
        <v>2</v>
      </c>
      <c r="L2737" s="2">
        <v>-2</v>
      </c>
      <c r="N2737" s="2">
        <f t="shared" si="192"/>
        <v>152</v>
      </c>
      <c r="O2737" s="2">
        <f t="shared" si="193"/>
        <v>158.94999999999999</v>
      </c>
      <c r="P2737" s="2">
        <f t="shared" si="194"/>
        <v>6.9499999999999886</v>
      </c>
      <c r="Q2737" s="3">
        <f t="shared" si="195"/>
        <v>4.5723684210526236E-2</v>
      </c>
    </row>
    <row r="2738" spans="1:17" x14ac:dyDescent="0.2">
      <c r="A2738" s="1" t="s">
        <v>4020</v>
      </c>
      <c r="B2738"/>
      <c r="C2738" t="s">
        <v>30</v>
      </c>
      <c r="D2738" s="10"/>
      <c r="E2738"/>
      <c r="F2738"/>
      <c r="G2738" t="s">
        <v>23</v>
      </c>
      <c r="H2738">
        <v>41</v>
      </c>
      <c r="I2738" t="s">
        <v>32</v>
      </c>
      <c r="J2738" t="s">
        <v>33</v>
      </c>
      <c r="K2738" s="2">
        <v>2</v>
      </c>
      <c r="L2738" s="2">
        <v>-2</v>
      </c>
      <c r="N2738" s="2">
        <f t="shared" si="192"/>
        <v>150</v>
      </c>
      <c r="O2738" s="2">
        <f t="shared" si="193"/>
        <v>158.94999999999999</v>
      </c>
      <c r="P2738" s="2">
        <f t="shared" si="194"/>
        <v>8.9499999999999886</v>
      </c>
      <c r="Q2738" s="3">
        <f t="shared" si="195"/>
        <v>5.9666666666666597E-2</v>
      </c>
    </row>
    <row r="2739" spans="1:17" x14ac:dyDescent="0.2">
      <c r="A2739" s="1" t="s">
        <v>4021</v>
      </c>
      <c r="B2739" t="s">
        <v>716</v>
      </c>
      <c r="C2739" t="s">
        <v>8</v>
      </c>
      <c r="D2739" s="10">
        <v>40843</v>
      </c>
      <c r="E2739" t="s">
        <v>717</v>
      </c>
      <c r="F2739"/>
      <c r="G2739" t="s">
        <v>23</v>
      </c>
      <c r="H2739">
        <v>41</v>
      </c>
      <c r="I2739" t="s">
        <v>677</v>
      </c>
      <c r="J2739" t="s">
        <v>678</v>
      </c>
      <c r="K2739" s="2">
        <v>2</v>
      </c>
      <c r="L2739" s="2">
        <v>-2</v>
      </c>
      <c r="N2739" s="2">
        <f t="shared" si="192"/>
        <v>148</v>
      </c>
      <c r="O2739" s="2">
        <f t="shared" si="193"/>
        <v>158.94999999999999</v>
      </c>
      <c r="P2739" s="2">
        <f t="shared" si="194"/>
        <v>10.949999999999989</v>
      </c>
      <c r="Q2739" s="3">
        <f t="shared" si="195"/>
        <v>7.3986486486486411E-2</v>
      </c>
    </row>
    <row r="2740" spans="1:17" x14ac:dyDescent="0.2">
      <c r="A2740" s="1" t="s">
        <v>4022</v>
      </c>
      <c r="B2740"/>
      <c r="C2740" t="s">
        <v>8</v>
      </c>
      <c r="D2740" s="10"/>
      <c r="E2740"/>
      <c r="F2740"/>
      <c r="G2740" t="s">
        <v>23</v>
      </c>
      <c r="H2740">
        <v>51</v>
      </c>
      <c r="I2740" t="s">
        <v>685</v>
      </c>
      <c r="J2740" t="s">
        <v>189</v>
      </c>
      <c r="K2740" s="2">
        <v>2</v>
      </c>
      <c r="L2740" s="2">
        <v>9</v>
      </c>
      <c r="N2740" s="2">
        <f t="shared" si="192"/>
        <v>146</v>
      </c>
      <c r="O2740" s="2">
        <f t="shared" si="193"/>
        <v>158.94999999999999</v>
      </c>
      <c r="P2740" s="2">
        <f t="shared" si="194"/>
        <v>12.949999999999989</v>
      </c>
      <c r="Q2740" s="3">
        <f t="shared" si="195"/>
        <v>8.8698630136986215E-2</v>
      </c>
    </row>
    <row r="2741" spans="1:17" x14ac:dyDescent="0.2">
      <c r="A2741" s="1" t="s">
        <v>4023</v>
      </c>
      <c r="B2741" t="s">
        <v>718</v>
      </c>
      <c r="C2741" t="s">
        <v>30</v>
      </c>
      <c r="D2741" s="10">
        <v>40836</v>
      </c>
      <c r="E2741" t="s">
        <v>719</v>
      </c>
      <c r="F2741"/>
      <c r="G2741" t="s">
        <v>23</v>
      </c>
      <c r="H2741">
        <v>101</v>
      </c>
      <c r="I2741" t="s">
        <v>720</v>
      </c>
      <c r="J2741" t="s">
        <v>107</v>
      </c>
      <c r="K2741" s="2">
        <v>2</v>
      </c>
      <c r="L2741" s="2">
        <v>-2</v>
      </c>
      <c r="N2741" s="2">
        <f t="shared" si="192"/>
        <v>144</v>
      </c>
      <c r="O2741" s="2">
        <f t="shared" si="193"/>
        <v>149.94999999999999</v>
      </c>
      <c r="P2741" s="2">
        <f t="shared" si="194"/>
        <v>5.9499999999999886</v>
      </c>
      <c r="Q2741" s="3">
        <f t="shared" si="195"/>
        <v>4.131944444444436E-2</v>
      </c>
    </row>
    <row r="2742" spans="1:17" x14ac:dyDescent="0.2">
      <c r="A2742" s="1" t="s">
        <v>4024</v>
      </c>
      <c r="B2742"/>
      <c r="C2742" t="s">
        <v>30</v>
      </c>
      <c r="D2742" s="10"/>
      <c r="E2742"/>
      <c r="F2742"/>
      <c r="G2742" t="s">
        <v>23</v>
      </c>
      <c r="H2742">
        <v>101</v>
      </c>
      <c r="I2742" t="s">
        <v>721</v>
      </c>
      <c r="J2742" t="s">
        <v>309</v>
      </c>
      <c r="K2742" s="2">
        <v>2</v>
      </c>
      <c r="L2742" s="2">
        <v>-2</v>
      </c>
      <c r="N2742" s="2">
        <f t="shared" si="192"/>
        <v>142</v>
      </c>
      <c r="O2742" s="2">
        <f t="shared" si="193"/>
        <v>149.94999999999999</v>
      </c>
      <c r="P2742" s="2">
        <f t="shared" si="194"/>
        <v>7.9499999999999886</v>
      </c>
      <c r="Q2742" s="3">
        <f t="shared" si="195"/>
        <v>5.5985915492957665E-2</v>
      </c>
    </row>
    <row r="2743" spans="1:17" x14ac:dyDescent="0.2">
      <c r="A2743" s="1" t="s">
        <v>4025</v>
      </c>
      <c r="B2743"/>
      <c r="C2743" t="s">
        <v>30</v>
      </c>
      <c r="D2743" s="10"/>
      <c r="E2743"/>
      <c r="F2743"/>
      <c r="G2743" t="s">
        <v>23</v>
      </c>
      <c r="H2743">
        <v>126</v>
      </c>
      <c r="I2743" t="s">
        <v>722</v>
      </c>
      <c r="J2743" t="s">
        <v>723</v>
      </c>
      <c r="K2743" s="2">
        <v>2</v>
      </c>
      <c r="L2743" s="2">
        <v>-2</v>
      </c>
      <c r="N2743" s="2">
        <f t="shared" si="192"/>
        <v>140</v>
      </c>
      <c r="O2743" s="2">
        <f t="shared" si="193"/>
        <v>149.94999999999999</v>
      </c>
      <c r="P2743" s="2">
        <f t="shared" si="194"/>
        <v>9.9499999999999886</v>
      </c>
      <c r="Q2743" s="3">
        <f t="shared" si="195"/>
        <v>7.1071428571428494E-2</v>
      </c>
    </row>
    <row r="2744" spans="1:17" x14ac:dyDescent="0.2">
      <c r="A2744" s="1" t="s">
        <v>4026</v>
      </c>
      <c r="B2744" t="s">
        <v>724</v>
      </c>
      <c r="C2744" t="s">
        <v>8</v>
      </c>
      <c r="D2744" s="10">
        <v>40836</v>
      </c>
      <c r="E2744" t="s">
        <v>529</v>
      </c>
      <c r="F2744"/>
      <c r="G2744" t="s">
        <v>23</v>
      </c>
      <c r="H2744">
        <v>81</v>
      </c>
      <c r="I2744" t="s">
        <v>253</v>
      </c>
      <c r="J2744" t="s">
        <v>254</v>
      </c>
      <c r="K2744" s="2">
        <v>2</v>
      </c>
      <c r="L2744" s="2">
        <v>-2</v>
      </c>
      <c r="N2744" s="2">
        <f t="shared" si="192"/>
        <v>138</v>
      </c>
      <c r="O2744" s="2">
        <f t="shared" si="193"/>
        <v>149.94999999999999</v>
      </c>
      <c r="P2744" s="2">
        <f t="shared" si="194"/>
        <v>11.949999999999989</v>
      </c>
      <c r="Q2744" s="3">
        <f t="shared" si="195"/>
        <v>8.6594202898550646E-2</v>
      </c>
    </row>
    <row r="2745" spans="1:17" x14ac:dyDescent="0.2">
      <c r="A2745" s="1" t="s">
        <v>4027</v>
      </c>
      <c r="B2745"/>
      <c r="C2745" t="s">
        <v>8</v>
      </c>
      <c r="D2745" s="10"/>
      <c r="E2745"/>
      <c r="F2745"/>
      <c r="G2745" t="s">
        <v>23</v>
      </c>
      <c r="H2745">
        <v>126</v>
      </c>
      <c r="I2745" t="s">
        <v>16</v>
      </c>
      <c r="J2745" t="s">
        <v>17</v>
      </c>
      <c r="K2745" s="2">
        <v>2</v>
      </c>
      <c r="L2745" s="2">
        <v>-2</v>
      </c>
      <c r="N2745" s="2">
        <f t="shared" si="192"/>
        <v>136</v>
      </c>
      <c r="O2745" s="2">
        <f t="shared" si="193"/>
        <v>149.94999999999999</v>
      </c>
      <c r="P2745" s="2">
        <f t="shared" si="194"/>
        <v>13.949999999999989</v>
      </c>
      <c r="Q2745" s="3">
        <f t="shared" si="195"/>
        <v>0.10257352941176462</v>
      </c>
    </row>
    <row r="2746" spans="1:17" x14ac:dyDescent="0.2">
      <c r="A2746" s="1" t="s">
        <v>4028</v>
      </c>
      <c r="B2746"/>
      <c r="C2746" t="s">
        <v>8</v>
      </c>
      <c r="D2746" s="10"/>
      <c r="E2746"/>
      <c r="F2746"/>
      <c r="G2746" t="s">
        <v>23</v>
      </c>
      <c r="H2746">
        <v>126</v>
      </c>
      <c r="I2746" t="s">
        <v>158</v>
      </c>
      <c r="J2746" t="s">
        <v>159</v>
      </c>
      <c r="K2746" s="2">
        <v>2</v>
      </c>
      <c r="L2746" s="2">
        <v>-2</v>
      </c>
      <c r="N2746" s="2">
        <f t="shared" si="192"/>
        <v>134</v>
      </c>
      <c r="O2746" s="2">
        <f t="shared" si="193"/>
        <v>149.94999999999999</v>
      </c>
      <c r="P2746" s="2">
        <f t="shared" si="194"/>
        <v>15.949999999999989</v>
      </c>
      <c r="Q2746" s="3">
        <f t="shared" si="195"/>
        <v>0.11902985074626857</v>
      </c>
    </row>
    <row r="2747" spans="1:17" x14ac:dyDescent="0.2">
      <c r="A2747" s="1" t="s">
        <v>4029</v>
      </c>
      <c r="B2747" t="s">
        <v>387</v>
      </c>
      <c r="C2747" t="s">
        <v>30</v>
      </c>
      <c r="D2747" s="10">
        <v>40815</v>
      </c>
      <c r="E2747" t="s">
        <v>388</v>
      </c>
      <c r="F2747"/>
      <c r="G2747" t="s">
        <v>23</v>
      </c>
      <c r="H2747">
        <v>29</v>
      </c>
      <c r="I2747" t="s">
        <v>164</v>
      </c>
      <c r="J2747" t="s">
        <v>165</v>
      </c>
      <c r="K2747" s="2">
        <v>2</v>
      </c>
      <c r="L2747" s="2">
        <v>-2</v>
      </c>
      <c r="N2747" s="2">
        <f t="shared" si="192"/>
        <v>132</v>
      </c>
      <c r="O2747" s="2">
        <f t="shared" si="193"/>
        <v>149.94999999999999</v>
      </c>
      <c r="P2747" s="2">
        <f t="shared" si="194"/>
        <v>17.949999999999989</v>
      </c>
      <c r="Q2747" s="3">
        <f t="shared" si="195"/>
        <v>0.1359848484848484</v>
      </c>
    </row>
    <row r="2748" spans="1:17" x14ac:dyDescent="0.2">
      <c r="A2748" s="1" t="s">
        <v>4030</v>
      </c>
      <c r="B2748"/>
      <c r="C2748" t="s">
        <v>30</v>
      </c>
      <c r="D2748" s="10"/>
      <c r="E2748"/>
      <c r="F2748"/>
      <c r="G2748" t="s">
        <v>23</v>
      </c>
      <c r="H2748">
        <v>31</v>
      </c>
      <c r="I2748" t="s">
        <v>684</v>
      </c>
      <c r="J2748" t="s">
        <v>51</v>
      </c>
      <c r="K2748" s="2">
        <v>2</v>
      </c>
      <c r="L2748" s="2">
        <v>-2</v>
      </c>
      <c r="N2748" s="2">
        <f t="shared" si="192"/>
        <v>130</v>
      </c>
      <c r="O2748" s="2">
        <f t="shared" si="193"/>
        <v>149.94999999999999</v>
      </c>
      <c r="P2748" s="2">
        <f t="shared" si="194"/>
        <v>19.949999999999989</v>
      </c>
      <c r="Q2748" s="3">
        <f t="shared" si="195"/>
        <v>0.15346153846153837</v>
      </c>
    </row>
    <row r="2749" spans="1:17" x14ac:dyDescent="0.2">
      <c r="A2749" s="1" t="s">
        <v>4031</v>
      </c>
      <c r="B2749"/>
      <c r="C2749" t="s">
        <v>30</v>
      </c>
      <c r="D2749" s="10"/>
      <c r="E2749"/>
      <c r="F2749"/>
      <c r="G2749" t="s">
        <v>23</v>
      </c>
      <c r="H2749">
        <v>56</v>
      </c>
      <c r="I2749" t="s">
        <v>725</v>
      </c>
      <c r="J2749" t="s">
        <v>726</v>
      </c>
      <c r="K2749" s="2">
        <v>2</v>
      </c>
      <c r="L2749" s="2">
        <v>-2</v>
      </c>
      <c r="N2749" s="2">
        <f t="shared" si="192"/>
        <v>128</v>
      </c>
      <c r="O2749" s="2">
        <f t="shared" si="193"/>
        <v>149.94999999999999</v>
      </c>
      <c r="P2749" s="2">
        <f t="shared" si="194"/>
        <v>21.949999999999989</v>
      </c>
      <c r="Q2749" s="3">
        <f t="shared" si="195"/>
        <v>0.17148437499999991</v>
      </c>
    </row>
    <row r="2750" spans="1:17" x14ac:dyDescent="0.2">
      <c r="A2750" s="1" t="s">
        <v>4032</v>
      </c>
      <c r="B2750" t="s">
        <v>727</v>
      </c>
      <c r="C2750" t="s">
        <v>8</v>
      </c>
      <c r="D2750" s="10">
        <v>40815</v>
      </c>
      <c r="E2750" t="s">
        <v>410</v>
      </c>
      <c r="F2750"/>
      <c r="G2750" t="s">
        <v>23</v>
      </c>
      <c r="H2750">
        <v>56</v>
      </c>
      <c r="I2750" t="s">
        <v>615</v>
      </c>
      <c r="J2750" t="s">
        <v>365</v>
      </c>
      <c r="K2750" s="2">
        <v>2</v>
      </c>
      <c r="L2750" s="2">
        <v>-2</v>
      </c>
      <c r="N2750" s="2">
        <f t="shared" si="192"/>
        <v>126</v>
      </c>
      <c r="O2750" s="2">
        <f t="shared" si="193"/>
        <v>149.94999999999999</v>
      </c>
      <c r="P2750" s="2">
        <f t="shared" si="194"/>
        <v>23.949999999999989</v>
      </c>
      <c r="Q2750" s="3">
        <f t="shared" si="195"/>
        <v>0.19007936507936499</v>
      </c>
    </row>
    <row r="2751" spans="1:17" x14ac:dyDescent="0.2">
      <c r="A2751" s="1" t="s">
        <v>4033</v>
      </c>
      <c r="B2751"/>
      <c r="C2751" t="s">
        <v>8</v>
      </c>
      <c r="D2751" s="10"/>
      <c r="E2751"/>
      <c r="F2751"/>
      <c r="G2751" t="s">
        <v>23</v>
      </c>
      <c r="H2751">
        <v>67</v>
      </c>
      <c r="I2751" t="s">
        <v>158</v>
      </c>
      <c r="J2751" t="s">
        <v>159</v>
      </c>
      <c r="K2751" s="2">
        <v>2</v>
      </c>
      <c r="L2751" s="2">
        <v>-2</v>
      </c>
      <c r="N2751" s="2">
        <f t="shared" si="192"/>
        <v>124</v>
      </c>
      <c r="O2751" s="2">
        <f t="shared" si="193"/>
        <v>149.94999999999999</v>
      </c>
      <c r="P2751" s="2">
        <f t="shared" si="194"/>
        <v>25.949999999999989</v>
      </c>
      <c r="Q2751" s="3">
        <f t="shared" si="195"/>
        <v>0.209274193548387</v>
      </c>
    </row>
    <row r="2752" spans="1:17" x14ac:dyDescent="0.2">
      <c r="A2752" s="1" t="s">
        <v>4034</v>
      </c>
      <c r="B2752" t="s">
        <v>728</v>
      </c>
      <c r="C2752" t="s">
        <v>30</v>
      </c>
      <c r="D2752" s="10">
        <v>40808</v>
      </c>
      <c r="E2752" t="s">
        <v>256</v>
      </c>
      <c r="F2752"/>
      <c r="G2752" t="s">
        <v>23</v>
      </c>
      <c r="H2752">
        <v>67</v>
      </c>
      <c r="I2752" t="s">
        <v>613</v>
      </c>
      <c r="J2752" t="s">
        <v>614</v>
      </c>
      <c r="K2752" s="2">
        <v>2</v>
      </c>
      <c r="L2752" s="2">
        <v>-2</v>
      </c>
      <c r="N2752" s="2">
        <f t="shared" si="192"/>
        <v>122</v>
      </c>
      <c r="O2752" s="2">
        <f t="shared" si="193"/>
        <v>149.94999999999999</v>
      </c>
      <c r="P2752" s="2">
        <f t="shared" si="194"/>
        <v>27.949999999999989</v>
      </c>
      <c r="Q2752" s="3">
        <f t="shared" si="195"/>
        <v>0.22909836065573763</v>
      </c>
    </row>
    <row r="2753" spans="1:17" x14ac:dyDescent="0.2">
      <c r="A2753" s="1" t="s">
        <v>4035</v>
      </c>
      <c r="B2753"/>
      <c r="C2753" t="s">
        <v>30</v>
      </c>
      <c r="D2753" s="10"/>
      <c r="E2753"/>
      <c r="F2753"/>
      <c r="G2753" t="s">
        <v>23</v>
      </c>
      <c r="H2753">
        <v>81</v>
      </c>
      <c r="I2753" t="s">
        <v>261</v>
      </c>
      <c r="J2753" t="s">
        <v>200</v>
      </c>
      <c r="K2753" s="2">
        <v>2</v>
      </c>
      <c r="L2753" s="2">
        <v>-2</v>
      </c>
      <c r="N2753" s="2">
        <f t="shared" si="192"/>
        <v>120</v>
      </c>
      <c r="O2753" s="2">
        <f t="shared" si="193"/>
        <v>149.94999999999999</v>
      </c>
      <c r="P2753" s="2">
        <f t="shared" si="194"/>
        <v>29.949999999999989</v>
      </c>
      <c r="Q2753" s="3">
        <f t="shared" si="195"/>
        <v>0.24958333333333324</v>
      </c>
    </row>
    <row r="2754" spans="1:17" x14ac:dyDescent="0.2">
      <c r="A2754" s="1" t="s">
        <v>4036</v>
      </c>
      <c r="B2754"/>
      <c r="C2754" t="s">
        <v>30</v>
      </c>
      <c r="D2754" s="10"/>
      <c r="E2754"/>
      <c r="F2754"/>
      <c r="G2754" t="s">
        <v>23</v>
      </c>
      <c r="H2754">
        <v>101</v>
      </c>
      <c r="I2754" t="s">
        <v>729</v>
      </c>
      <c r="J2754" t="s">
        <v>730</v>
      </c>
      <c r="K2754" s="2">
        <v>2</v>
      </c>
      <c r="L2754" s="2">
        <v>-2</v>
      </c>
      <c r="N2754" s="2">
        <f t="shared" si="192"/>
        <v>118</v>
      </c>
      <c r="O2754" s="2">
        <f t="shared" si="193"/>
        <v>149.94999999999999</v>
      </c>
      <c r="P2754" s="2">
        <f t="shared" si="194"/>
        <v>31.949999999999989</v>
      </c>
      <c r="Q2754" s="3">
        <f t="shared" si="195"/>
        <v>0.2707627118644067</v>
      </c>
    </row>
    <row r="2755" spans="1:17" x14ac:dyDescent="0.2">
      <c r="A2755" s="1" t="s">
        <v>4037</v>
      </c>
      <c r="B2755" t="s">
        <v>377</v>
      </c>
      <c r="C2755" t="s">
        <v>8</v>
      </c>
      <c r="D2755" s="10">
        <v>40808</v>
      </c>
      <c r="E2755" t="s">
        <v>378</v>
      </c>
      <c r="F2755"/>
      <c r="G2755" t="s">
        <v>18</v>
      </c>
      <c r="H2755">
        <v>19</v>
      </c>
      <c r="I2755" t="s">
        <v>19</v>
      </c>
      <c r="J2755" t="s">
        <v>20</v>
      </c>
      <c r="K2755" s="2">
        <v>2</v>
      </c>
      <c r="L2755" s="2">
        <v>-2</v>
      </c>
      <c r="N2755" s="2">
        <f t="shared" si="192"/>
        <v>116</v>
      </c>
      <c r="O2755" s="2">
        <f t="shared" si="193"/>
        <v>149.94999999999999</v>
      </c>
      <c r="P2755" s="2">
        <f t="shared" si="194"/>
        <v>33.949999999999989</v>
      </c>
      <c r="Q2755" s="3">
        <f t="shared" si="195"/>
        <v>0.29267241379310333</v>
      </c>
    </row>
    <row r="2756" spans="1:17" x14ac:dyDescent="0.2">
      <c r="A2756" s="1" t="s">
        <v>4038</v>
      </c>
      <c r="B2756"/>
      <c r="C2756" t="s">
        <v>8</v>
      </c>
      <c r="D2756" s="10"/>
      <c r="E2756"/>
      <c r="F2756"/>
      <c r="G2756" t="s">
        <v>18</v>
      </c>
      <c r="H2756">
        <v>26</v>
      </c>
      <c r="I2756" t="s">
        <v>328</v>
      </c>
      <c r="J2756" t="s">
        <v>69</v>
      </c>
      <c r="K2756" s="2">
        <v>2</v>
      </c>
      <c r="L2756" s="2">
        <v>-2</v>
      </c>
      <c r="N2756" s="2">
        <f t="shared" si="192"/>
        <v>114</v>
      </c>
      <c r="O2756" s="2">
        <f t="shared" si="193"/>
        <v>149.94999999999999</v>
      </c>
      <c r="P2756" s="2">
        <f t="shared" si="194"/>
        <v>35.949999999999989</v>
      </c>
      <c r="Q2756" s="3">
        <f t="shared" si="195"/>
        <v>0.31535087719298233</v>
      </c>
    </row>
    <row r="2757" spans="1:17" x14ac:dyDescent="0.2">
      <c r="A2757" s="1" t="s">
        <v>4039</v>
      </c>
      <c r="B2757" t="s">
        <v>370</v>
      </c>
      <c r="C2757" t="s">
        <v>8</v>
      </c>
      <c r="D2757" s="10">
        <v>40801</v>
      </c>
      <c r="E2757" t="s">
        <v>731</v>
      </c>
      <c r="F2757"/>
      <c r="G2757" t="s">
        <v>23</v>
      </c>
      <c r="H2757">
        <v>60</v>
      </c>
      <c r="I2757" t="s">
        <v>684</v>
      </c>
      <c r="J2757" t="s">
        <v>51</v>
      </c>
      <c r="K2757" s="2">
        <v>2</v>
      </c>
      <c r="L2757" s="2">
        <v>-2</v>
      </c>
      <c r="N2757" s="2">
        <f t="shared" si="192"/>
        <v>112</v>
      </c>
      <c r="O2757" s="2">
        <f t="shared" si="193"/>
        <v>149.94999999999999</v>
      </c>
      <c r="P2757" s="2">
        <f t="shared" si="194"/>
        <v>37.949999999999989</v>
      </c>
      <c r="Q2757" s="3">
        <f t="shared" si="195"/>
        <v>0.33883928571428562</v>
      </c>
    </row>
    <row r="2758" spans="1:17" x14ac:dyDescent="0.2">
      <c r="A2758" s="1" t="s">
        <v>4040</v>
      </c>
      <c r="B2758"/>
      <c r="C2758" t="s">
        <v>8</v>
      </c>
      <c r="D2758" s="10"/>
      <c r="E2758"/>
      <c r="F2758"/>
      <c r="G2758" t="s">
        <v>23</v>
      </c>
      <c r="H2758">
        <v>70</v>
      </c>
      <c r="I2758" t="s">
        <v>232</v>
      </c>
      <c r="J2758" t="s">
        <v>233</v>
      </c>
      <c r="K2758" s="2">
        <v>2</v>
      </c>
      <c r="L2758" s="2">
        <v>-2</v>
      </c>
      <c r="N2758" s="2">
        <f t="shared" si="192"/>
        <v>110</v>
      </c>
      <c r="O2758" s="2">
        <f t="shared" si="193"/>
        <v>149.94999999999999</v>
      </c>
      <c r="P2758" s="2">
        <f t="shared" si="194"/>
        <v>39.949999999999989</v>
      </c>
      <c r="Q2758" s="3">
        <f t="shared" si="195"/>
        <v>0.36318181818181805</v>
      </c>
    </row>
    <row r="2759" spans="1:17" x14ac:dyDescent="0.2">
      <c r="A2759" s="1" t="s">
        <v>4041</v>
      </c>
      <c r="B2759"/>
      <c r="C2759" t="s">
        <v>8</v>
      </c>
      <c r="D2759" s="10"/>
      <c r="E2759"/>
      <c r="F2759"/>
      <c r="G2759" t="s">
        <v>23</v>
      </c>
      <c r="H2759">
        <v>70</v>
      </c>
      <c r="I2759" t="s">
        <v>342</v>
      </c>
      <c r="J2759" t="s">
        <v>200</v>
      </c>
      <c r="K2759" s="2">
        <v>2</v>
      </c>
      <c r="L2759" s="2">
        <v>-2</v>
      </c>
      <c r="N2759" s="2">
        <f t="shared" si="192"/>
        <v>108</v>
      </c>
      <c r="O2759" s="2">
        <f t="shared" si="193"/>
        <v>149.94999999999999</v>
      </c>
      <c r="P2759" s="2">
        <f t="shared" si="194"/>
        <v>41.949999999999989</v>
      </c>
      <c r="Q2759" s="3">
        <f t="shared" si="195"/>
        <v>0.38842592592592579</v>
      </c>
    </row>
    <row r="2760" spans="1:17" x14ac:dyDescent="0.2">
      <c r="A2760" s="1" t="s">
        <v>4042</v>
      </c>
      <c r="B2760" t="s">
        <v>372</v>
      </c>
      <c r="C2760" t="s">
        <v>30</v>
      </c>
      <c r="D2760" s="10">
        <v>40794</v>
      </c>
      <c r="E2760" t="s">
        <v>579</v>
      </c>
      <c r="G2760" t="s">
        <v>23</v>
      </c>
      <c r="H2760">
        <v>81</v>
      </c>
      <c r="I2760" t="s">
        <v>150</v>
      </c>
      <c r="J2760" t="s">
        <v>151</v>
      </c>
      <c r="K2760" s="2">
        <v>2</v>
      </c>
      <c r="L2760" s="2">
        <v>-2</v>
      </c>
      <c r="N2760" s="2">
        <f t="shared" si="192"/>
        <v>106</v>
      </c>
      <c r="O2760" s="2">
        <f t="shared" si="193"/>
        <v>149.94999999999999</v>
      </c>
      <c r="P2760" s="2">
        <f t="shared" si="194"/>
        <v>43.949999999999989</v>
      </c>
      <c r="Q2760" s="3">
        <f t="shared" si="195"/>
        <v>0.41462264150943384</v>
      </c>
    </row>
    <row r="2761" spans="1:17" x14ac:dyDescent="0.2">
      <c r="A2761" s="1" t="s">
        <v>4043</v>
      </c>
      <c r="C2761" s="1" t="s">
        <v>30</v>
      </c>
      <c r="G2761" t="s">
        <v>23</v>
      </c>
      <c r="H2761">
        <v>101</v>
      </c>
      <c r="I2761" t="s">
        <v>595</v>
      </c>
      <c r="J2761" t="s">
        <v>596</v>
      </c>
      <c r="K2761" s="2">
        <v>2</v>
      </c>
      <c r="L2761" s="2">
        <v>-2</v>
      </c>
      <c r="N2761" s="2">
        <f t="shared" si="192"/>
        <v>104</v>
      </c>
      <c r="O2761" s="2">
        <f t="shared" si="193"/>
        <v>149.94999999999999</v>
      </c>
      <c r="P2761" s="2">
        <f t="shared" si="194"/>
        <v>45.949999999999989</v>
      </c>
      <c r="Q2761" s="3">
        <f t="shared" si="195"/>
        <v>0.44182692307692301</v>
      </c>
    </row>
    <row r="2762" spans="1:17" x14ac:dyDescent="0.2">
      <c r="A2762" s="1" t="s">
        <v>4044</v>
      </c>
      <c r="C2762" s="1" t="s">
        <v>30</v>
      </c>
      <c r="G2762" t="s">
        <v>23</v>
      </c>
      <c r="H2762">
        <v>126</v>
      </c>
      <c r="I2762" t="s">
        <v>34</v>
      </c>
      <c r="J2762" t="s">
        <v>35</v>
      </c>
      <c r="K2762" s="2">
        <v>2</v>
      </c>
      <c r="L2762" s="2">
        <v>-2</v>
      </c>
      <c r="N2762" s="2">
        <f t="shared" si="192"/>
        <v>102</v>
      </c>
      <c r="O2762" s="2">
        <f t="shared" si="193"/>
        <v>149.94999999999999</v>
      </c>
      <c r="P2762" s="2">
        <f t="shared" si="194"/>
        <v>47.949999999999989</v>
      </c>
      <c r="Q2762" s="3">
        <f t="shared" si="195"/>
        <v>0.47009803921568616</v>
      </c>
    </row>
    <row r="2763" spans="1:17" x14ac:dyDescent="0.2">
      <c r="A2763" s="1" t="s">
        <v>4045</v>
      </c>
      <c r="B2763" t="s">
        <v>367</v>
      </c>
      <c r="C2763" t="s">
        <v>30</v>
      </c>
      <c r="D2763" s="10">
        <v>40787</v>
      </c>
      <c r="E2763" t="s">
        <v>368</v>
      </c>
      <c r="G2763" t="s">
        <v>23</v>
      </c>
      <c r="H2763">
        <v>81</v>
      </c>
      <c r="I2763" t="s">
        <v>732</v>
      </c>
      <c r="J2763" t="s">
        <v>733</v>
      </c>
      <c r="K2763" s="2">
        <v>2</v>
      </c>
      <c r="L2763" s="2">
        <v>-2</v>
      </c>
      <c r="N2763" s="2">
        <f t="shared" si="192"/>
        <v>100</v>
      </c>
      <c r="O2763" s="2">
        <f t="shared" si="193"/>
        <v>149.94999999999999</v>
      </c>
      <c r="P2763" s="2">
        <f t="shared" si="194"/>
        <v>49.949999999999989</v>
      </c>
      <c r="Q2763" s="3">
        <f t="shared" si="195"/>
        <v>0.49949999999999989</v>
      </c>
    </row>
    <row r="2764" spans="1:17" x14ac:dyDescent="0.2">
      <c r="A2764" s="1" t="s">
        <v>4046</v>
      </c>
      <c r="C2764" s="1" t="s">
        <v>30</v>
      </c>
      <c r="G2764" t="s">
        <v>23</v>
      </c>
      <c r="H2764">
        <v>81</v>
      </c>
      <c r="I2764" t="s">
        <v>149</v>
      </c>
      <c r="J2764" t="s">
        <v>57</v>
      </c>
      <c r="K2764" s="2">
        <v>2</v>
      </c>
      <c r="L2764" s="2">
        <v>-2</v>
      </c>
      <c r="N2764" s="2">
        <f t="shared" si="192"/>
        <v>98</v>
      </c>
      <c r="O2764" s="2">
        <f t="shared" si="193"/>
        <v>149.94999999999999</v>
      </c>
      <c r="P2764" s="2">
        <f t="shared" si="194"/>
        <v>51.949999999999989</v>
      </c>
      <c r="Q2764" s="3">
        <f t="shared" si="195"/>
        <v>0.53010204081632639</v>
      </c>
    </row>
    <row r="2765" spans="1:17" x14ac:dyDescent="0.2">
      <c r="A2765" s="1" t="s">
        <v>4047</v>
      </c>
      <c r="C2765" s="1" t="s">
        <v>30</v>
      </c>
      <c r="G2765" t="s">
        <v>23</v>
      </c>
      <c r="H2765">
        <v>101</v>
      </c>
      <c r="I2765" t="s">
        <v>734</v>
      </c>
      <c r="J2765" t="s">
        <v>470</v>
      </c>
      <c r="K2765" s="2">
        <v>2</v>
      </c>
      <c r="L2765" s="2">
        <v>-2</v>
      </c>
      <c r="N2765" s="2">
        <f t="shared" si="192"/>
        <v>96</v>
      </c>
      <c r="O2765" s="2">
        <f t="shared" si="193"/>
        <v>149.94999999999999</v>
      </c>
      <c r="P2765" s="2">
        <f t="shared" si="194"/>
        <v>53.949999999999989</v>
      </c>
      <c r="Q2765" s="3">
        <f t="shared" si="195"/>
        <v>0.56197916666666647</v>
      </c>
    </row>
    <row r="2766" spans="1:17" x14ac:dyDescent="0.2">
      <c r="A2766" s="1" t="s">
        <v>4048</v>
      </c>
      <c r="B2766" t="s">
        <v>351</v>
      </c>
      <c r="C2766" t="s">
        <v>8</v>
      </c>
      <c r="D2766" s="10">
        <v>40788</v>
      </c>
      <c r="E2766" t="s">
        <v>352</v>
      </c>
      <c r="G2766" t="s">
        <v>23</v>
      </c>
      <c r="H2766">
        <v>101</v>
      </c>
      <c r="I2766" t="s">
        <v>16</v>
      </c>
      <c r="J2766" t="s">
        <v>17</v>
      </c>
      <c r="K2766" s="2">
        <v>2</v>
      </c>
      <c r="L2766" s="2">
        <v>-2</v>
      </c>
      <c r="N2766" s="2">
        <f t="shared" si="192"/>
        <v>94</v>
      </c>
      <c r="O2766" s="2">
        <f t="shared" si="193"/>
        <v>149.94999999999999</v>
      </c>
      <c r="P2766" s="2">
        <f t="shared" si="194"/>
        <v>55.949999999999989</v>
      </c>
      <c r="Q2766" s="3">
        <f t="shared" si="195"/>
        <v>0.59521276595744665</v>
      </c>
    </row>
    <row r="2767" spans="1:17" x14ac:dyDescent="0.2">
      <c r="A2767" s="1" t="s">
        <v>4049</v>
      </c>
      <c r="C2767" s="1" t="s">
        <v>8</v>
      </c>
      <c r="G2767" t="s">
        <v>23</v>
      </c>
      <c r="H2767">
        <v>101</v>
      </c>
      <c r="I2767" t="s">
        <v>253</v>
      </c>
      <c r="J2767" t="s">
        <v>254</v>
      </c>
      <c r="K2767" s="2">
        <v>2</v>
      </c>
      <c r="L2767" s="2">
        <v>-2</v>
      </c>
      <c r="N2767" s="2">
        <f t="shared" si="192"/>
        <v>92</v>
      </c>
      <c r="O2767" s="2">
        <f t="shared" si="193"/>
        <v>149.94999999999999</v>
      </c>
      <c r="P2767" s="2">
        <f t="shared" si="194"/>
        <v>57.949999999999989</v>
      </c>
      <c r="Q2767" s="3">
        <f t="shared" si="195"/>
        <v>0.62989130434782592</v>
      </c>
    </row>
    <row r="2768" spans="1:17" x14ac:dyDescent="0.2">
      <c r="A2768" s="1" t="s">
        <v>4050</v>
      </c>
      <c r="C2768" s="1" t="s">
        <v>8</v>
      </c>
      <c r="G2768" t="s">
        <v>23</v>
      </c>
      <c r="H2768">
        <v>126</v>
      </c>
      <c r="I2768" t="s">
        <v>62</v>
      </c>
      <c r="J2768" t="s">
        <v>63</v>
      </c>
      <c r="K2768" s="2">
        <v>2</v>
      </c>
      <c r="L2768" s="2">
        <v>-2</v>
      </c>
      <c r="N2768" s="2">
        <f t="shared" si="192"/>
        <v>90</v>
      </c>
      <c r="O2768" s="2">
        <f t="shared" si="193"/>
        <v>149.94999999999999</v>
      </c>
      <c r="P2768" s="2">
        <f t="shared" si="194"/>
        <v>59.949999999999989</v>
      </c>
      <c r="Q2768" s="3">
        <f t="shared" si="195"/>
        <v>0.66611111111111099</v>
      </c>
    </row>
    <row r="2769" spans="1:17" x14ac:dyDescent="0.2">
      <c r="A2769" s="1" t="s">
        <v>4051</v>
      </c>
      <c r="B2769" t="s">
        <v>735</v>
      </c>
      <c r="C2769" t="s">
        <v>30</v>
      </c>
      <c r="D2769" s="10">
        <v>40780</v>
      </c>
      <c r="E2769" t="s">
        <v>346</v>
      </c>
      <c r="G2769" t="s">
        <v>23</v>
      </c>
      <c r="H2769">
        <v>71</v>
      </c>
      <c r="I2769" t="s">
        <v>188</v>
      </c>
      <c r="J2769" t="s">
        <v>189</v>
      </c>
      <c r="K2769" s="2">
        <v>2</v>
      </c>
      <c r="L2769" s="2">
        <v>18.5</v>
      </c>
      <c r="N2769" s="2">
        <f t="shared" si="192"/>
        <v>88</v>
      </c>
      <c r="O2769" s="2">
        <f t="shared" si="193"/>
        <v>149.94999999999999</v>
      </c>
      <c r="P2769" s="2">
        <f t="shared" si="194"/>
        <v>61.949999999999989</v>
      </c>
      <c r="Q2769" s="3">
        <f t="shared" si="195"/>
        <v>0.70397727272727262</v>
      </c>
    </row>
    <row r="2770" spans="1:17" x14ac:dyDescent="0.2">
      <c r="A2770" s="1" t="s">
        <v>4052</v>
      </c>
      <c r="C2770" s="1" t="s">
        <v>30</v>
      </c>
      <c r="G2770" t="s">
        <v>23</v>
      </c>
      <c r="H2770">
        <v>76</v>
      </c>
      <c r="I2770" t="s">
        <v>636</v>
      </c>
      <c r="J2770" t="s">
        <v>637</v>
      </c>
      <c r="K2770" s="2">
        <v>2</v>
      </c>
      <c r="L2770" s="2">
        <v>95.75</v>
      </c>
      <c r="N2770" s="2">
        <f t="shared" si="192"/>
        <v>86</v>
      </c>
      <c r="O2770" s="2">
        <f t="shared" si="193"/>
        <v>131.44999999999999</v>
      </c>
      <c r="P2770" s="2">
        <f t="shared" si="194"/>
        <v>45.449999999999989</v>
      </c>
      <c r="Q2770" s="3">
        <f t="shared" si="195"/>
        <v>0.52848837209302313</v>
      </c>
    </row>
    <row r="2771" spans="1:17" x14ac:dyDescent="0.2">
      <c r="A2771" s="1" t="s">
        <v>4053</v>
      </c>
      <c r="C2771" s="1" t="s">
        <v>30</v>
      </c>
      <c r="G2771" t="s">
        <v>23</v>
      </c>
      <c r="H2771">
        <v>81</v>
      </c>
      <c r="I2771" t="s">
        <v>736</v>
      </c>
      <c r="J2771" t="s">
        <v>325</v>
      </c>
      <c r="K2771" s="2">
        <v>2</v>
      </c>
      <c r="L2771" s="2">
        <v>-2</v>
      </c>
      <c r="N2771" s="2">
        <f t="shared" si="192"/>
        <v>84</v>
      </c>
      <c r="O2771" s="2">
        <f t="shared" si="193"/>
        <v>35.700000000000003</v>
      </c>
      <c r="P2771" s="2">
        <f t="shared" si="194"/>
        <v>-48.3</v>
      </c>
      <c r="Q2771" s="3">
        <f t="shared" si="195"/>
        <v>-0.57499999999999996</v>
      </c>
    </row>
    <row r="2772" spans="1:17" x14ac:dyDescent="0.2">
      <c r="A2772" s="1" t="s">
        <v>4054</v>
      </c>
      <c r="B2772" t="s">
        <v>343</v>
      </c>
      <c r="C2772" t="s">
        <v>8</v>
      </c>
      <c r="D2772" s="10">
        <v>40780</v>
      </c>
      <c r="E2772" t="s">
        <v>737</v>
      </c>
      <c r="G2772" t="s">
        <v>23</v>
      </c>
      <c r="H2772">
        <v>81</v>
      </c>
      <c r="I2772" t="s">
        <v>62</v>
      </c>
      <c r="J2772" t="s">
        <v>63</v>
      </c>
      <c r="K2772" s="2">
        <v>2</v>
      </c>
      <c r="L2772" s="2">
        <v>-2</v>
      </c>
      <c r="N2772" s="2">
        <f t="shared" si="192"/>
        <v>82</v>
      </c>
      <c r="O2772" s="2">
        <f t="shared" si="193"/>
        <v>35.700000000000003</v>
      </c>
      <c r="P2772" s="2">
        <f t="shared" si="194"/>
        <v>-46.3</v>
      </c>
      <c r="Q2772" s="3">
        <f t="shared" si="195"/>
        <v>-0.56463414634146336</v>
      </c>
    </row>
    <row r="2773" spans="1:17" x14ac:dyDescent="0.2">
      <c r="A2773" s="1" t="s">
        <v>4055</v>
      </c>
      <c r="C2773" s="1" t="s">
        <v>8</v>
      </c>
      <c r="G2773" t="s">
        <v>23</v>
      </c>
      <c r="H2773">
        <v>126</v>
      </c>
      <c r="I2773" t="s">
        <v>738</v>
      </c>
      <c r="J2773" t="s">
        <v>739</v>
      </c>
      <c r="K2773" s="2">
        <v>2</v>
      </c>
      <c r="L2773" s="2">
        <v>-2</v>
      </c>
      <c r="N2773" s="2">
        <f t="shared" si="192"/>
        <v>80</v>
      </c>
      <c r="O2773" s="2">
        <f t="shared" si="193"/>
        <v>35.700000000000003</v>
      </c>
      <c r="P2773" s="2">
        <f t="shared" si="194"/>
        <v>-44.3</v>
      </c>
      <c r="Q2773" s="3">
        <f t="shared" si="195"/>
        <v>-0.55374999999999996</v>
      </c>
    </row>
    <row r="2774" spans="1:17" x14ac:dyDescent="0.2">
      <c r="A2774" s="1" t="s">
        <v>4056</v>
      </c>
      <c r="C2774" s="1" t="s">
        <v>8</v>
      </c>
      <c r="G2774" t="s">
        <v>23</v>
      </c>
      <c r="H2774">
        <v>151</v>
      </c>
      <c r="I2774" t="s">
        <v>402</v>
      </c>
      <c r="J2774" t="s">
        <v>403</v>
      </c>
      <c r="K2774" s="2">
        <v>2</v>
      </c>
      <c r="L2774" s="2">
        <v>-2</v>
      </c>
      <c r="N2774" s="2">
        <f t="shared" si="192"/>
        <v>78</v>
      </c>
      <c r="O2774" s="2">
        <f t="shared" si="193"/>
        <v>35.700000000000003</v>
      </c>
      <c r="P2774" s="2">
        <f t="shared" si="194"/>
        <v>-42.3</v>
      </c>
      <c r="Q2774" s="3">
        <f t="shared" si="195"/>
        <v>-0.54230769230769227</v>
      </c>
    </row>
    <row r="2775" spans="1:17" x14ac:dyDescent="0.2">
      <c r="A2775" s="1" t="s">
        <v>4057</v>
      </c>
      <c r="B2775" t="s">
        <v>335</v>
      </c>
      <c r="C2775" t="s">
        <v>161</v>
      </c>
      <c r="D2775" s="10">
        <v>40766</v>
      </c>
      <c r="E2775" t="s">
        <v>740</v>
      </c>
      <c r="F2775"/>
      <c r="G2775" t="s">
        <v>23</v>
      </c>
      <c r="H2775">
        <v>101</v>
      </c>
      <c r="I2775" t="s">
        <v>610</v>
      </c>
      <c r="J2775" t="s">
        <v>151</v>
      </c>
      <c r="K2775" s="2">
        <v>2</v>
      </c>
      <c r="L2775" s="2">
        <v>-2</v>
      </c>
      <c r="N2775" s="2">
        <f t="shared" si="192"/>
        <v>76</v>
      </c>
      <c r="O2775" s="2">
        <f t="shared" si="193"/>
        <v>35.700000000000003</v>
      </c>
      <c r="P2775" s="2">
        <f t="shared" si="194"/>
        <v>-40.299999999999997</v>
      </c>
      <c r="Q2775" s="3">
        <f t="shared" si="195"/>
        <v>-0.53026315789473677</v>
      </c>
    </row>
    <row r="2776" spans="1:17" x14ac:dyDescent="0.2">
      <c r="A2776" s="1" t="s">
        <v>4058</v>
      </c>
      <c r="B2776"/>
      <c r="C2776" t="s">
        <v>161</v>
      </c>
      <c r="D2776" s="10"/>
      <c r="E2776"/>
      <c r="F2776"/>
      <c r="G2776" t="s">
        <v>23</v>
      </c>
      <c r="H2776">
        <v>126</v>
      </c>
      <c r="I2776" t="s">
        <v>369</v>
      </c>
      <c r="J2776" t="s">
        <v>269</v>
      </c>
      <c r="K2776" s="2">
        <v>2</v>
      </c>
      <c r="L2776" s="2">
        <v>-2</v>
      </c>
      <c r="N2776" s="2">
        <f t="shared" si="192"/>
        <v>74</v>
      </c>
      <c r="O2776" s="2">
        <f t="shared" si="193"/>
        <v>35.700000000000003</v>
      </c>
      <c r="P2776" s="2">
        <f t="shared" si="194"/>
        <v>-38.299999999999997</v>
      </c>
      <c r="Q2776" s="3">
        <f t="shared" si="195"/>
        <v>-0.51756756756756761</v>
      </c>
    </row>
    <row r="2777" spans="1:17" x14ac:dyDescent="0.2">
      <c r="A2777" s="1" t="s">
        <v>4059</v>
      </c>
      <c r="B2777"/>
      <c r="C2777" t="s">
        <v>161</v>
      </c>
      <c r="D2777" s="10"/>
      <c r="E2777"/>
      <c r="F2777"/>
      <c r="G2777" t="s">
        <v>23</v>
      </c>
      <c r="H2777">
        <v>151</v>
      </c>
      <c r="I2777" t="s">
        <v>741</v>
      </c>
      <c r="J2777" t="s">
        <v>742</v>
      </c>
      <c r="K2777" s="2">
        <v>2</v>
      </c>
      <c r="L2777" s="2">
        <v>-2</v>
      </c>
      <c r="N2777" s="2">
        <f t="shared" si="192"/>
        <v>72</v>
      </c>
      <c r="O2777" s="2">
        <f t="shared" si="193"/>
        <v>35.700000000000003</v>
      </c>
      <c r="P2777" s="2">
        <f t="shared" si="194"/>
        <v>-36.299999999999997</v>
      </c>
      <c r="Q2777" s="3">
        <f t="shared" si="195"/>
        <v>-0.50416666666666665</v>
      </c>
    </row>
    <row r="2778" spans="1:17" x14ac:dyDescent="0.2">
      <c r="A2778" s="1" t="s">
        <v>4060</v>
      </c>
      <c r="B2778" t="s">
        <v>326</v>
      </c>
      <c r="C2778" t="s">
        <v>98</v>
      </c>
      <c r="D2778" s="10">
        <v>40758</v>
      </c>
      <c r="E2778" t="s">
        <v>327</v>
      </c>
      <c r="F2778"/>
      <c r="G2778" t="s">
        <v>23</v>
      </c>
      <c r="H2778">
        <v>56</v>
      </c>
      <c r="I2778" t="s">
        <v>624</v>
      </c>
      <c r="J2778" t="s">
        <v>233</v>
      </c>
      <c r="K2778" s="2">
        <v>2</v>
      </c>
      <c r="L2778" s="2">
        <v>-2</v>
      </c>
      <c r="N2778" s="2">
        <f t="shared" si="192"/>
        <v>70</v>
      </c>
      <c r="O2778" s="2">
        <f t="shared" si="193"/>
        <v>35.700000000000003</v>
      </c>
      <c r="P2778" s="2">
        <f t="shared" si="194"/>
        <v>-34.299999999999997</v>
      </c>
      <c r="Q2778" s="3">
        <f t="shared" si="195"/>
        <v>-0.48999999999999994</v>
      </c>
    </row>
    <row r="2779" spans="1:17" x14ac:dyDescent="0.2">
      <c r="A2779" s="1" t="s">
        <v>4061</v>
      </c>
      <c r="B2779"/>
      <c r="C2779" t="s">
        <v>98</v>
      </c>
      <c r="D2779" s="10"/>
      <c r="E2779"/>
      <c r="F2779"/>
      <c r="G2779" t="s">
        <v>23</v>
      </c>
      <c r="H2779">
        <v>91</v>
      </c>
      <c r="I2779" t="s">
        <v>342</v>
      </c>
      <c r="J2779" t="s">
        <v>200</v>
      </c>
      <c r="K2779" s="2">
        <v>2</v>
      </c>
      <c r="L2779" s="2">
        <v>-2</v>
      </c>
      <c r="N2779" s="2">
        <f t="shared" si="192"/>
        <v>68</v>
      </c>
      <c r="O2779" s="2">
        <f t="shared" si="193"/>
        <v>35.700000000000003</v>
      </c>
      <c r="P2779" s="2">
        <f t="shared" si="194"/>
        <v>-32.299999999999997</v>
      </c>
      <c r="Q2779" s="3">
        <f t="shared" si="195"/>
        <v>-0.47499999999999998</v>
      </c>
    </row>
    <row r="2780" spans="1:17" x14ac:dyDescent="0.2">
      <c r="A2780" s="1" t="s">
        <v>4062</v>
      </c>
      <c r="B2780"/>
      <c r="C2780" t="s">
        <v>98</v>
      </c>
      <c r="D2780" s="10"/>
      <c r="E2780"/>
      <c r="F2780"/>
      <c r="G2780" t="s">
        <v>23</v>
      </c>
      <c r="H2780">
        <v>91</v>
      </c>
      <c r="I2780" t="s">
        <v>610</v>
      </c>
      <c r="J2780" t="s">
        <v>151</v>
      </c>
      <c r="K2780" s="2">
        <v>2</v>
      </c>
      <c r="L2780" s="2">
        <v>-2</v>
      </c>
      <c r="N2780" s="2">
        <f t="shared" si="192"/>
        <v>66</v>
      </c>
      <c r="O2780" s="2">
        <f t="shared" si="193"/>
        <v>35.700000000000003</v>
      </c>
      <c r="P2780" s="2">
        <f t="shared" si="194"/>
        <v>-30.299999999999997</v>
      </c>
      <c r="Q2780" s="3">
        <f t="shared" si="195"/>
        <v>-0.45909090909090905</v>
      </c>
    </row>
    <row r="2781" spans="1:17" x14ac:dyDescent="0.2">
      <c r="A2781" s="1" t="s">
        <v>4063</v>
      </c>
      <c r="B2781" t="s">
        <v>329</v>
      </c>
      <c r="C2781" t="s">
        <v>8</v>
      </c>
      <c r="D2781" s="10">
        <v>40760</v>
      </c>
      <c r="E2781" t="s">
        <v>330</v>
      </c>
      <c r="F2781"/>
      <c r="G2781" t="s">
        <v>23</v>
      </c>
      <c r="H2781">
        <v>101</v>
      </c>
      <c r="I2781" t="s">
        <v>494</v>
      </c>
      <c r="J2781" t="s">
        <v>495</v>
      </c>
      <c r="K2781" s="2">
        <v>2</v>
      </c>
      <c r="L2781" s="2">
        <v>-2</v>
      </c>
      <c r="N2781" s="2">
        <f t="shared" ref="N2781:N2810" si="196">IF(L2781&lt;&gt;0,N2782+K2781,N2782)</f>
        <v>64</v>
      </c>
      <c r="O2781" s="2">
        <f t="shared" ref="O2781:O2810" si="197">IF(L2781&gt;0,O2782+L2781,O2782)</f>
        <v>35.700000000000003</v>
      </c>
      <c r="P2781" s="2">
        <f t="shared" ref="P2781:P2810" si="198">O2781-N2781</f>
        <v>-28.299999999999997</v>
      </c>
      <c r="Q2781" s="3">
        <f t="shared" ref="Q2781:Q2810" si="199">(1/N2781)*P2781</f>
        <v>-0.44218749999999996</v>
      </c>
    </row>
    <row r="2782" spans="1:17" x14ac:dyDescent="0.2">
      <c r="A2782" s="1" t="s">
        <v>4064</v>
      </c>
      <c r="B2782"/>
      <c r="C2782" t="s">
        <v>8</v>
      </c>
      <c r="D2782" s="10"/>
      <c r="E2782"/>
      <c r="F2782"/>
      <c r="G2782" t="s">
        <v>23</v>
      </c>
      <c r="H2782">
        <v>101</v>
      </c>
      <c r="I2782" t="s">
        <v>743</v>
      </c>
      <c r="J2782" t="s">
        <v>348</v>
      </c>
      <c r="K2782" s="2">
        <v>2</v>
      </c>
      <c r="L2782" s="2">
        <v>-2</v>
      </c>
      <c r="N2782" s="2">
        <f t="shared" si="196"/>
        <v>62</v>
      </c>
      <c r="O2782" s="2">
        <f t="shared" si="197"/>
        <v>35.700000000000003</v>
      </c>
      <c r="P2782" s="2">
        <f t="shared" si="198"/>
        <v>-26.299999999999997</v>
      </c>
      <c r="Q2782" s="3">
        <f t="shared" si="199"/>
        <v>-0.42419354838709672</v>
      </c>
    </row>
    <row r="2783" spans="1:17" x14ac:dyDescent="0.2">
      <c r="A2783" s="1" t="s">
        <v>4065</v>
      </c>
      <c r="B2783"/>
      <c r="C2783" t="s">
        <v>8</v>
      </c>
      <c r="D2783" s="10"/>
      <c r="E2783"/>
      <c r="F2783"/>
      <c r="G2783" t="s">
        <v>23</v>
      </c>
      <c r="H2783">
        <v>101</v>
      </c>
      <c r="I2783" t="s">
        <v>744</v>
      </c>
      <c r="J2783" t="s">
        <v>27</v>
      </c>
      <c r="K2783" s="2">
        <v>2</v>
      </c>
      <c r="L2783" s="2">
        <v>-2</v>
      </c>
      <c r="N2783" s="2">
        <f t="shared" si="196"/>
        <v>60</v>
      </c>
      <c r="O2783" s="2">
        <f t="shared" si="197"/>
        <v>35.700000000000003</v>
      </c>
      <c r="P2783" s="2">
        <f t="shared" si="198"/>
        <v>-24.299999999999997</v>
      </c>
      <c r="Q2783" s="3">
        <f t="shared" si="199"/>
        <v>-0.40499999999999997</v>
      </c>
    </row>
    <row r="2784" spans="1:17" x14ac:dyDescent="0.2">
      <c r="A2784" s="1" t="s">
        <v>4066</v>
      </c>
      <c r="B2784" t="s">
        <v>745</v>
      </c>
      <c r="C2784" t="s">
        <v>30</v>
      </c>
      <c r="D2784" s="10">
        <v>40753</v>
      </c>
      <c r="E2784" t="s">
        <v>746</v>
      </c>
      <c r="F2784"/>
      <c r="G2784" t="s">
        <v>23</v>
      </c>
      <c r="H2784">
        <v>126</v>
      </c>
      <c r="I2784" t="s">
        <v>747</v>
      </c>
      <c r="J2784" t="s">
        <v>269</v>
      </c>
      <c r="K2784" s="2">
        <v>2</v>
      </c>
      <c r="L2784" s="2">
        <v>-2</v>
      </c>
      <c r="N2784" s="2">
        <f t="shared" si="196"/>
        <v>58</v>
      </c>
      <c r="O2784" s="2">
        <f t="shared" si="197"/>
        <v>35.700000000000003</v>
      </c>
      <c r="P2784" s="2">
        <f t="shared" si="198"/>
        <v>-22.299999999999997</v>
      </c>
      <c r="Q2784" s="3">
        <f t="shared" si="199"/>
        <v>-0.38448275862068959</v>
      </c>
    </row>
    <row r="2785" spans="1:17" x14ac:dyDescent="0.2">
      <c r="A2785" s="1" t="s">
        <v>4067</v>
      </c>
      <c r="B2785"/>
      <c r="C2785" t="s">
        <v>30</v>
      </c>
      <c r="D2785" s="10"/>
      <c r="E2785"/>
      <c r="F2785"/>
      <c r="G2785" t="s">
        <v>23</v>
      </c>
      <c r="H2785">
        <v>151</v>
      </c>
      <c r="I2785" t="s">
        <v>700</v>
      </c>
      <c r="J2785" t="s">
        <v>701</v>
      </c>
      <c r="K2785" s="2">
        <v>2</v>
      </c>
      <c r="L2785" s="2">
        <v>-2</v>
      </c>
      <c r="N2785" s="2">
        <f t="shared" si="196"/>
        <v>56</v>
      </c>
      <c r="O2785" s="2">
        <f t="shared" si="197"/>
        <v>35.700000000000003</v>
      </c>
      <c r="P2785" s="2">
        <f t="shared" si="198"/>
        <v>-20.299999999999997</v>
      </c>
      <c r="Q2785" s="3">
        <f t="shared" si="199"/>
        <v>-0.36249999999999993</v>
      </c>
    </row>
    <row r="2786" spans="1:17" x14ac:dyDescent="0.2">
      <c r="A2786" s="1" t="s">
        <v>4068</v>
      </c>
      <c r="B2786"/>
      <c r="C2786" t="s">
        <v>30</v>
      </c>
      <c r="D2786" s="10"/>
      <c r="E2786"/>
      <c r="F2786"/>
      <c r="G2786" t="s">
        <v>23</v>
      </c>
      <c r="H2786">
        <v>301</v>
      </c>
      <c r="I2786" t="s">
        <v>748</v>
      </c>
      <c r="J2786" t="s">
        <v>749</v>
      </c>
      <c r="K2786" s="2">
        <v>2</v>
      </c>
      <c r="L2786" s="2">
        <v>-2</v>
      </c>
      <c r="N2786" s="2">
        <f t="shared" si="196"/>
        <v>54</v>
      </c>
      <c r="O2786" s="2">
        <f t="shared" si="197"/>
        <v>35.700000000000003</v>
      </c>
      <c r="P2786" s="2">
        <f t="shared" si="198"/>
        <v>-18.299999999999997</v>
      </c>
      <c r="Q2786" s="3">
        <f t="shared" si="199"/>
        <v>-0.3388888888888888</v>
      </c>
    </row>
    <row r="2787" spans="1:17" x14ac:dyDescent="0.2">
      <c r="A2787" s="1" t="s">
        <v>4069</v>
      </c>
      <c r="B2787" t="s">
        <v>292</v>
      </c>
      <c r="C2787" t="s">
        <v>8</v>
      </c>
      <c r="D2787" s="10">
        <v>40752</v>
      </c>
      <c r="E2787" t="s">
        <v>750</v>
      </c>
      <c r="F2787"/>
      <c r="G2787" t="s">
        <v>23</v>
      </c>
      <c r="H2787">
        <v>71</v>
      </c>
      <c r="I2787" t="s">
        <v>24</v>
      </c>
      <c r="J2787" t="s">
        <v>25</v>
      </c>
      <c r="K2787" s="2">
        <v>2</v>
      </c>
      <c r="L2787" s="2">
        <v>-2</v>
      </c>
      <c r="N2787" s="2">
        <f t="shared" si="196"/>
        <v>52</v>
      </c>
      <c r="O2787" s="2">
        <f t="shared" si="197"/>
        <v>35.700000000000003</v>
      </c>
      <c r="P2787" s="2">
        <f t="shared" si="198"/>
        <v>-16.299999999999997</v>
      </c>
      <c r="Q2787" s="3">
        <f t="shared" si="199"/>
        <v>-0.3134615384615384</v>
      </c>
    </row>
    <row r="2788" spans="1:17" x14ac:dyDescent="0.2">
      <c r="A2788" s="1" t="s">
        <v>4070</v>
      </c>
      <c r="B2788"/>
      <c r="C2788" t="s">
        <v>8</v>
      </c>
      <c r="D2788" s="10"/>
      <c r="E2788"/>
      <c r="F2788"/>
      <c r="G2788" t="s">
        <v>23</v>
      </c>
      <c r="H2788">
        <v>81</v>
      </c>
      <c r="I2788" t="s">
        <v>158</v>
      </c>
      <c r="J2788" t="s">
        <v>159</v>
      </c>
      <c r="K2788" s="2">
        <v>2</v>
      </c>
      <c r="L2788" s="2">
        <v>8.4</v>
      </c>
      <c r="N2788" s="2">
        <f t="shared" si="196"/>
        <v>50</v>
      </c>
      <c r="O2788" s="2">
        <f t="shared" si="197"/>
        <v>35.700000000000003</v>
      </c>
      <c r="P2788" s="2">
        <f t="shared" si="198"/>
        <v>-14.299999999999997</v>
      </c>
      <c r="Q2788" s="3">
        <f t="shared" si="199"/>
        <v>-0.28599999999999998</v>
      </c>
    </row>
    <row r="2789" spans="1:17" x14ac:dyDescent="0.2">
      <c r="A2789" s="1" t="s">
        <v>4071</v>
      </c>
      <c r="B2789"/>
      <c r="C2789" t="s">
        <v>8</v>
      </c>
      <c r="D2789" s="10"/>
      <c r="E2789"/>
      <c r="F2789"/>
      <c r="G2789" t="s">
        <v>23</v>
      </c>
      <c r="H2789">
        <v>81</v>
      </c>
      <c r="I2789" t="s">
        <v>677</v>
      </c>
      <c r="J2789" t="s">
        <v>678</v>
      </c>
      <c r="K2789" s="2">
        <v>2</v>
      </c>
      <c r="L2789" s="2">
        <v>-2</v>
      </c>
      <c r="N2789" s="2">
        <f t="shared" si="196"/>
        <v>48</v>
      </c>
      <c r="O2789" s="2">
        <f t="shared" si="197"/>
        <v>27.3</v>
      </c>
      <c r="P2789" s="2">
        <f t="shared" si="198"/>
        <v>-20.7</v>
      </c>
      <c r="Q2789" s="3">
        <f t="shared" si="199"/>
        <v>-0.43124999999999997</v>
      </c>
    </row>
    <row r="2790" spans="1:17" x14ac:dyDescent="0.2">
      <c r="A2790" s="1" t="s">
        <v>4072</v>
      </c>
      <c r="B2790" t="s">
        <v>242</v>
      </c>
      <c r="C2790" t="s">
        <v>30</v>
      </c>
      <c r="D2790" s="10">
        <v>40745</v>
      </c>
      <c r="E2790" t="s">
        <v>243</v>
      </c>
      <c r="F2790"/>
      <c r="G2790" t="s">
        <v>23</v>
      </c>
      <c r="H2790">
        <v>67</v>
      </c>
      <c r="I2790" t="s">
        <v>751</v>
      </c>
      <c r="J2790" t="s">
        <v>752</v>
      </c>
      <c r="K2790" s="2">
        <v>2</v>
      </c>
      <c r="L2790" s="2">
        <v>-2</v>
      </c>
      <c r="N2790" s="2">
        <f t="shared" si="196"/>
        <v>46</v>
      </c>
      <c r="O2790" s="2">
        <f t="shared" si="197"/>
        <v>27.3</v>
      </c>
      <c r="P2790" s="2">
        <f t="shared" si="198"/>
        <v>-18.7</v>
      </c>
      <c r="Q2790" s="3">
        <f t="shared" si="199"/>
        <v>-0.40652173913043477</v>
      </c>
    </row>
    <row r="2791" spans="1:17" x14ac:dyDescent="0.2">
      <c r="A2791" s="1" t="s">
        <v>4073</v>
      </c>
      <c r="B2791"/>
      <c r="C2791" t="s">
        <v>30</v>
      </c>
      <c r="D2791" s="10"/>
      <c r="E2791"/>
      <c r="F2791"/>
      <c r="G2791" t="s">
        <v>23</v>
      </c>
      <c r="H2791">
        <v>81</v>
      </c>
      <c r="I2791" t="s">
        <v>597</v>
      </c>
      <c r="J2791" t="s">
        <v>598</v>
      </c>
      <c r="K2791" s="2">
        <v>2</v>
      </c>
      <c r="L2791" s="2">
        <v>-2</v>
      </c>
      <c r="N2791" s="2">
        <f t="shared" si="196"/>
        <v>44</v>
      </c>
      <c r="O2791" s="2">
        <f t="shared" si="197"/>
        <v>27.3</v>
      </c>
      <c r="P2791" s="2">
        <f t="shared" si="198"/>
        <v>-16.7</v>
      </c>
      <c r="Q2791" s="3">
        <f t="shared" si="199"/>
        <v>-0.37954545454545452</v>
      </c>
    </row>
    <row r="2792" spans="1:17" x14ac:dyDescent="0.2">
      <c r="A2792" s="1" t="s">
        <v>4074</v>
      </c>
      <c r="B2792"/>
      <c r="C2792" t="s">
        <v>30</v>
      </c>
      <c r="D2792" s="10"/>
      <c r="E2792"/>
      <c r="F2792"/>
      <c r="G2792" t="s">
        <v>23</v>
      </c>
      <c r="H2792">
        <v>101</v>
      </c>
      <c r="I2792" t="s">
        <v>700</v>
      </c>
      <c r="J2792" t="s">
        <v>701</v>
      </c>
      <c r="K2792" s="2">
        <v>2</v>
      </c>
      <c r="L2792" s="2">
        <v>-2</v>
      </c>
      <c r="N2792" s="2">
        <f t="shared" si="196"/>
        <v>42</v>
      </c>
      <c r="O2792" s="2">
        <f t="shared" si="197"/>
        <v>27.3</v>
      </c>
      <c r="P2792" s="2">
        <f t="shared" si="198"/>
        <v>-14.7</v>
      </c>
      <c r="Q2792" s="3">
        <f t="shared" si="199"/>
        <v>-0.35</v>
      </c>
    </row>
    <row r="2793" spans="1:17" x14ac:dyDescent="0.2">
      <c r="A2793" s="1" t="s">
        <v>4075</v>
      </c>
      <c r="B2793" t="s">
        <v>314</v>
      </c>
      <c r="C2793" t="s">
        <v>8</v>
      </c>
      <c r="D2793" s="10">
        <v>40745</v>
      </c>
      <c r="E2793" t="s">
        <v>753</v>
      </c>
      <c r="F2793"/>
      <c r="G2793" t="s">
        <v>23</v>
      </c>
      <c r="H2793">
        <v>46</v>
      </c>
      <c r="I2793" t="s">
        <v>754</v>
      </c>
      <c r="J2793" t="s">
        <v>755</v>
      </c>
      <c r="K2793" s="2">
        <v>2</v>
      </c>
      <c r="L2793" s="2">
        <v>-2</v>
      </c>
      <c r="N2793" s="2">
        <f t="shared" si="196"/>
        <v>40</v>
      </c>
      <c r="O2793" s="2">
        <f t="shared" si="197"/>
        <v>27.3</v>
      </c>
      <c r="P2793" s="2">
        <f t="shared" si="198"/>
        <v>-12.7</v>
      </c>
      <c r="Q2793" s="3">
        <f t="shared" si="199"/>
        <v>-0.3175</v>
      </c>
    </row>
    <row r="2794" spans="1:17" x14ac:dyDescent="0.2">
      <c r="A2794" s="1" t="s">
        <v>4076</v>
      </c>
      <c r="B2794"/>
      <c r="C2794" t="s">
        <v>8</v>
      </c>
      <c r="D2794" s="10"/>
      <c r="E2794"/>
      <c r="F2794"/>
      <c r="G2794" t="s">
        <v>23</v>
      </c>
      <c r="H2794">
        <v>101</v>
      </c>
      <c r="I2794" t="s">
        <v>402</v>
      </c>
      <c r="J2794" t="s">
        <v>403</v>
      </c>
      <c r="K2794" s="2">
        <v>2</v>
      </c>
      <c r="L2794" s="2">
        <v>-2</v>
      </c>
      <c r="N2794" s="2">
        <f t="shared" si="196"/>
        <v>38</v>
      </c>
      <c r="O2794" s="2">
        <f t="shared" si="197"/>
        <v>27.3</v>
      </c>
      <c r="P2794" s="2">
        <f t="shared" si="198"/>
        <v>-10.7</v>
      </c>
      <c r="Q2794" s="3">
        <f t="shared" si="199"/>
        <v>-0.28157894736842104</v>
      </c>
    </row>
    <row r="2795" spans="1:17" x14ac:dyDescent="0.2">
      <c r="A2795" s="1" t="s">
        <v>4077</v>
      </c>
      <c r="B2795"/>
      <c r="C2795" t="s">
        <v>8</v>
      </c>
      <c r="D2795" s="10"/>
      <c r="E2795"/>
      <c r="F2795"/>
      <c r="G2795" t="s">
        <v>23</v>
      </c>
      <c r="H2795">
        <v>111</v>
      </c>
      <c r="I2795" t="s">
        <v>531</v>
      </c>
      <c r="J2795" t="s">
        <v>532</v>
      </c>
      <c r="K2795" s="2">
        <v>2</v>
      </c>
      <c r="L2795" s="2">
        <v>-2</v>
      </c>
      <c r="N2795" s="2">
        <f t="shared" si="196"/>
        <v>36</v>
      </c>
      <c r="O2795" s="2">
        <f t="shared" si="197"/>
        <v>27.3</v>
      </c>
      <c r="P2795" s="2">
        <f t="shared" si="198"/>
        <v>-8.6999999999999993</v>
      </c>
      <c r="Q2795" s="3">
        <f t="shared" si="199"/>
        <v>-0.24166666666666664</v>
      </c>
    </row>
    <row r="2796" spans="1:17" x14ac:dyDescent="0.2">
      <c r="A2796" s="1" t="s">
        <v>4078</v>
      </c>
      <c r="B2796" t="s">
        <v>310</v>
      </c>
      <c r="C2796" t="s">
        <v>161</v>
      </c>
      <c r="D2796" s="10">
        <v>40738</v>
      </c>
      <c r="E2796" t="s">
        <v>756</v>
      </c>
      <c r="F2796"/>
      <c r="G2796" t="s">
        <v>23</v>
      </c>
      <c r="H2796">
        <v>51</v>
      </c>
      <c r="I2796" t="s">
        <v>757</v>
      </c>
      <c r="J2796" t="s">
        <v>758</v>
      </c>
      <c r="K2796" s="2">
        <v>2</v>
      </c>
      <c r="L2796" s="2">
        <v>-2</v>
      </c>
      <c r="N2796" s="2">
        <f t="shared" si="196"/>
        <v>34</v>
      </c>
      <c r="O2796" s="2">
        <f t="shared" si="197"/>
        <v>27.3</v>
      </c>
      <c r="P2796" s="2">
        <f t="shared" si="198"/>
        <v>-6.6999999999999993</v>
      </c>
      <c r="Q2796" s="3">
        <f t="shared" si="199"/>
        <v>-0.19705882352941173</v>
      </c>
    </row>
    <row r="2797" spans="1:17" x14ac:dyDescent="0.2">
      <c r="A2797" s="1" t="s">
        <v>4079</v>
      </c>
      <c r="B2797"/>
      <c r="C2797" t="s">
        <v>161</v>
      </c>
      <c r="D2797" s="10"/>
      <c r="E2797"/>
      <c r="F2797"/>
      <c r="G2797" t="s">
        <v>23</v>
      </c>
      <c r="H2797">
        <v>81</v>
      </c>
      <c r="I2797" t="s">
        <v>56</v>
      </c>
      <c r="J2797" t="s">
        <v>57</v>
      </c>
      <c r="K2797" s="2">
        <v>2</v>
      </c>
      <c r="L2797" s="2">
        <v>-2</v>
      </c>
      <c r="N2797" s="2">
        <f t="shared" si="196"/>
        <v>32</v>
      </c>
      <c r="O2797" s="2">
        <f t="shared" si="197"/>
        <v>27.3</v>
      </c>
      <c r="P2797" s="2">
        <f t="shared" si="198"/>
        <v>-4.6999999999999993</v>
      </c>
      <c r="Q2797" s="3">
        <f t="shared" si="199"/>
        <v>-0.14687499999999998</v>
      </c>
    </row>
    <row r="2798" spans="1:17" x14ac:dyDescent="0.2">
      <c r="A2798" s="1" t="s">
        <v>4080</v>
      </c>
      <c r="B2798"/>
      <c r="C2798" t="s">
        <v>161</v>
      </c>
      <c r="D2798" s="10"/>
      <c r="E2798"/>
      <c r="F2798"/>
      <c r="G2798" t="s">
        <v>23</v>
      </c>
      <c r="H2798">
        <v>91</v>
      </c>
      <c r="I2798" t="s">
        <v>610</v>
      </c>
      <c r="J2798" t="s">
        <v>759</v>
      </c>
      <c r="K2798" s="2">
        <v>2</v>
      </c>
      <c r="L2798" s="2">
        <v>-2</v>
      </c>
      <c r="N2798" s="2">
        <f t="shared" si="196"/>
        <v>30</v>
      </c>
      <c r="O2798" s="2">
        <f t="shared" si="197"/>
        <v>27.3</v>
      </c>
      <c r="P2798" s="2">
        <f t="shared" si="198"/>
        <v>-2.6999999999999993</v>
      </c>
      <c r="Q2798" s="3">
        <f t="shared" si="199"/>
        <v>-8.9999999999999969E-2</v>
      </c>
    </row>
    <row r="2799" spans="1:17" x14ac:dyDescent="0.2">
      <c r="A2799" s="1" t="s">
        <v>4081</v>
      </c>
      <c r="B2799"/>
      <c r="C2799" t="s">
        <v>161</v>
      </c>
      <c r="D2799" s="10"/>
      <c r="E2799"/>
      <c r="F2799"/>
      <c r="G2799" t="s">
        <v>23</v>
      </c>
      <c r="H2799">
        <v>151</v>
      </c>
      <c r="I2799" t="s">
        <v>232</v>
      </c>
      <c r="J2799" t="s">
        <v>233</v>
      </c>
      <c r="K2799" s="2">
        <v>2</v>
      </c>
      <c r="L2799" s="2">
        <v>-2</v>
      </c>
      <c r="N2799" s="2">
        <f t="shared" si="196"/>
        <v>28</v>
      </c>
      <c r="O2799" s="2">
        <f t="shared" si="197"/>
        <v>27.3</v>
      </c>
      <c r="P2799" s="2">
        <f t="shared" si="198"/>
        <v>-0.69999999999999929</v>
      </c>
      <c r="Q2799" s="3">
        <f t="shared" si="199"/>
        <v>-2.4999999999999974E-2</v>
      </c>
    </row>
    <row r="2800" spans="1:17" x14ac:dyDescent="0.2">
      <c r="A2800" s="1" t="s">
        <v>4082</v>
      </c>
      <c r="B2800" t="s">
        <v>760</v>
      </c>
      <c r="C2800" t="s">
        <v>8</v>
      </c>
      <c r="D2800" s="10">
        <v>40738</v>
      </c>
      <c r="E2800" t="s">
        <v>604</v>
      </c>
      <c r="F2800"/>
      <c r="G2800" t="s">
        <v>23</v>
      </c>
      <c r="H2800">
        <v>61</v>
      </c>
      <c r="I2800" t="s">
        <v>667</v>
      </c>
      <c r="J2800" t="s">
        <v>668</v>
      </c>
      <c r="K2800" s="2">
        <v>2</v>
      </c>
      <c r="L2800" s="2">
        <v>-2</v>
      </c>
      <c r="N2800" s="2">
        <f t="shared" si="196"/>
        <v>26</v>
      </c>
      <c r="O2800" s="2">
        <f t="shared" si="197"/>
        <v>27.3</v>
      </c>
      <c r="P2800" s="2">
        <f t="shared" si="198"/>
        <v>1.3000000000000007</v>
      </c>
      <c r="Q2800" s="3">
        <f t="shared" si="199"/>
        <v>5.0000000000000031E-2</v>
      </c>
    </row>
    <row r="2801" spans="1:17" x14ac:dyDescent="0.2">
      <c r="A2801" s="1" t="s">
        <v>4083</v>
      </c>
      <c r="B2801"/>
      <c r="C2801" t="s">
        <v>8</v>
      </c>
      <c r="D2801" s="10"/>
      <c r="E2801"/>
      <c r="F2801"/>
      <c r="G2801" t="s">
        <v>23</v>
      </c>
      <c r="H2801">
        <v>67</v>
      </c>
      <c r="I2801" t="s">
        <v>761</v>
      </c>
      <c r="J2801" t="s">
        <v>90</v>
      </c>
      <c r="K2801" s="2">
        <v>2</v>
      </c>
      <c r="L2801" s="2">
        <v>-2</v>
      </c>
      <c r="N2801" s="2">
        <f t="shared" si="196"/>
        <v>24</v>
      </c>
      <c r="O2801" s="2">
        <f t="shared" si="197"/>
        <v>27.3</v>
      </c>
      <c r="P2801" s="2">
        <f t="shared" si="198"/>
        <v>3.3000000000000007</v>
      </c>
      <c r="Q2801" s="3">
        <f t="shared" si="199"/>
        <v>0.13750000000000001</v>
      </c>
    </row>
    <row r="2802" spans="1:17" x14ac:dyDescent="0.2">
      <c r="A2802" s="1" t="s">
        <v>4084</v>
      </c>
      <c r="B2802" t="s">
        <v>762</v>
      </c>
      <c r="C2802" t="s">
        <v>30</v>
      </c>
      <c r="D2802" s="10">
        <v>40731</v>
      </c>
      <c r="E2802" t="s">
        <v>306</v>
      </c>
      <c r="G2802" t="s">
        <v>23</v>
      </c>
      <c r="H2802">
        <v>81</v>
      </c>
      <c r="I2802" t="s">
        <v>416</v>
      </c>
      <c r="J2802" t="s">
        <v>417</v>
      </c>
      <c r="K2802" s="2">
        <v>2</v>
      </c>
      <c r="L2802" s="2">
        <v>-2</v>
      </c>
      <c r="N2802" s="2">
        <f t="shared" si="196"/>
        <v>22</v>
      </c>
      <c r="O2802" s="2">
        <f t="shared" si="197"/>
        <v>27.3</v>
      </c>
      <c r="P2802" s="2">
        <f t="shared" si="198"/>
        <v>5.3000000000000007</v>
      </c>
      <c r="Q2802" s="3">
        <f t="shared" si="199"/>
        <v>0.24090909090909096</v>
      </c>
    </row>
    <row r="2803" spans="1:17" x14ac:dyDescent="0.2">
      <c r="A2803" s="1" t="s">
        <v>4085</v>
      </c>
      <c r="C2803" s="1" t="s">
        <v>30</v>
      </c>
      <c r="G2803" t="s">
        <v>23</v>
      </c>
      <c r="H2803">
        <v>81</v>
      </c>
      <c r="I2803" t="s">
        <v>763</v>
      </c>
      <c r="J2803" t="s">
        <v>764</v>
      </c>
      <c r="K2803" s="2">
        <v>2</v>
      </c>
      <c r="L2803" s="2">
        <v>-2</v>
      </c>
      <c r="N2803" s="2">
        <f t="shared" si="196"/>
        <v>20</v>
      </c>
      <c r="O2803" s="2">
        <f t="shared" si="197"/>
        <v>27.3</v>
      </c>
      <c r="P2803" s="2">
        <f t="shared" si="198"/>
        <v>7.3000000000000007</v>
      </c>
      <c r="Q2803" s="3">
        <f t="shared" si="199"/>
        <v>0.36500000000000005</v>
      </c>
    </row>
    <row r="2804" spans="1:17" x14ac:dyDescent="0.2">
      <c r="A2804" s="1" t="s">
        <v>4086</v>
      </c>
      <c r="C2804" s="1" t="s">
        <v>30</v>
      </c>
      <c r="G2804" t="s">
        <v>23</v>
      </c>
      <c r="H2804">
        <v>126</v>
      </c>
      <c r="I2804" t="s">
        <v>765</v>
      </c>
      <c r="J2804" t="s">
        <v>692</v>
      </c>
      <c r="K2804" s="2">
        <v>2</v>
      </c>
      <c r="L2804" s="2">
        <v>13.8</v>
      </c>
      <c r="N2804" s="2">
        <f t="shared" si="196"/>
        <v>18</v>
      </c>
      <c r="O2804" s="2">
        <f t="shared" si="197"/>
        <v>27.3</v>
      </c>
      <c r="P2804" s="2">
        <f t="shared" si="198"/>
        <v>9.3000000000000007</v>
      </c>
      <c r="Q2804" s="3">
        <f t="shared" si="199"/>
        <v>0.51666666666666672</v>
      </c>
    </row>
    <row r="2805" spans="1:17" x14ac:dyDescent="0.2">
      <c r="A2805" s="1" t="s">
        <v>4087</v>
      </c>
      <c r="B2805" t="s">
        <v>300</v>
      </c>
      <c r="C2805" t="s">
        <v>8</v>
      </c>
      <c r="D2805" s="10">
        <v>40731</v>
      </c>
      <c r="E2805" t="s">
        <v>301</v>
      </c>
      <c r="G2805" t="s">
        <v>23</v>
      </c>
      <c r="H2805">
        <v>71</v>
      </c>
      <c r="I2805" t="s">
        <v>766</v>
      </c>
      <c r="J2805" t="s">
        <v>214</v>
      </c>
      <c r="K2805" s="2">
        <v>2</v>
      </c>
      <c r="L2805" s="2">
        <v>-2</v>
      </c>
      <c r="N2805" s="2">
        <f t="shared" si="196"/>
        <v>16</v>
      </c>
      <c r="O2805" s="2">
        <f t="shared" si="197"/>
        <v>13.5</v>
      </c>
      <c r="P2805" s="2">
        <f t="shared" si="198"/>
        <v>-2.5</v>
      </c>
      <c r="Q2805" s="3">
        <f t="shared" si="199"/>
        <v>-0.15625</v>
      </c>
    </row>
    <row r="2806" spans="1:17" x14ac:dyDescent="0.2">
      <c r="A2806" s="1" t="s">
        <v>4088</v>
      </c>
      <c r="C2806" s="1" t="s">
        <v>8</v>
      </c>
      <c r="G2806" t="s">
        <v>23</v>
      </c>
      <c r="H2806">
        <v>67</v>
      </c>
      <c r="I2806" t="s">
        <v>429</v>
      </c>
      <c r="J2806" t="s">
        <v>90</v>
      </c>
      <c r="K2806" s="2">
        <v>2</v>
      </c>
      <c r="L2806" s="2">
        <v>-2</v>
      </c>
      <c r="N2806" s="2">
        <f t="shared" si="196"/>
        <v>14</v>
      </c>
      <c r="O2806" s="2">
        <f t="shared" si="197"/>
        <v>13.5</v>
      </c>
      <c r="P2806" s="2">
        <f t="shared" si="198"/>
        <v>-0.5</v>
      </c>
      <c r="Q2806" s="3">
        <f t="shared" si="199"/>
        <v>-3.5714285714285712E-2</v>
      </c>
    </row>
    <row r="2807" spans="1:17" x14ac:dyDescent="0.2">
      <c r="A2807" s="1" t="s">
        <v>4089</v>
      </c>
      <c r="B2807" t="s">
        <v>296</v>
      </c>
      <c r="C2807" t="s">
        <v>30</v>
      </c>
      <c r="D2807" s="10">
        <v>40724</v>
      </c>
      <c r="E2807" t="s">
        <v>297</v>
      </c>
      <c r="F2807"/>
      <c r="G2807" t="s">
        <v>23</v>
      </c>
      <c r="H2807">
        <v>81</v>
      </c>
      <c r="I2807" t="s">
        <v>751</v>
      </c>
      <c r="J2807" t="s">
        <v>752</v>
      </c>
      <c r="K2807" s="2">
        <v>2</v>
      </c>
      <c r="L2807" s="2">
        <v>-2</v>
      </c>
      <c r="N2807" s="2">
        <f t="shared" si="196"/>
        <v>12</v>
      </c>
      <c r="O2807" s="2">
        <f t="shared" si="197"/>
        <v>13.5</v>
      </c>
      <c r="P2807" s="2">
        <f t="shared" si="198"/>
        <v>1.5</v>
      </c>
      <c r="Q2807" s="3">
        <f t="shared" si="199"/>
        <v>0.125</v>
      </c>
    </row>
    <row r="2808" spans="1:17" x14ac:dyDescent="0.2">
      <c r="A2808" s="1" t="s">
        <v>4090</v>
      </c>
      <c r="B2808"/>
      <c r="C2808" t="s">
        <v>30</v>
      </c>
      <c r="D2808" s="10"/>
      <c r="E2808"/>
      <c r="F2808"/>
      <c r="G2808" t="s">
        <v>23</v>
      </c>
      <c r="H2808">
        <v>91</v>
      </c>
      <c r="I2808" t="s">
        <v>42</v>
      </c>
      <c r="J2808" t="s">
        <v>17</v>
      </c>
      <c r="K2808" s="2">
        <v>2</v>
      </c>
      <c r="L2808" s="2">
        <v>-2</v>
      </c>
      <c r="N2808" s="2">
        <f t="shared" si="196"/>
        <v>10</v>
      </c>
      <c r="O2808" s="2">
        <f t="shared" si="197"/>
        <v>13.5</v>
      </c>
      <c r="P2808" s="2">
        <f t="shared" si="198"/>
        <v>3.5</v>
      </c>
      <c r="Q2808" s="3">
        <f t="shared" si="199"/>
        <v>0.35000000000000003</v>
      </c>
    </row>
    <row r="2809" spans="1:17" x14ac:dyDescent="0.2">
      <c r="A2809" s="1" t="s">
        <v>4091</v>
      </c>
      <c r="B2809"/>
      <c r="C2809" t="s">
        <v>30</v>
      </c>
      <c r="D2809" s="10"/>
      <c r="E2809"/>
      <c r="F2809"/>
      <c r="G2809" t="s">
        <v>23</v>
      </c>
      <c r="H2809">
        <v>141</v>
      </c>
      <c r="I2809" t="s">
        <v>767</v>
      </c>
      <c r="J2809" t="s">
        <v>185</v>
      </c>
      <c r="K2809" s="2">
        <v>2</v>
      </c>
      <c r="L2809" s="2">
        <v>-2</v>
      </c>
      <c r="N2809" s="2">
        <f t="shared" si="196"/>
        <v>8</v>
      </c>
      <c r="O2809" s="2">
        <f t="shared" si="197"/>
        <v>13.5</v>
      </c>
      <c r="P2809" s="2">
        <f t="shared" si="198"/>
        <v>5.5</v>
      </c>
      <c r="Q2809" s="3">
        <f t="shared" si="199"/>
        <v>0.6875</v>
      </c>
    </row>
    <row r="2810" spans="1:17" x14ac:dyDescent="0.2">
      <c r="A2810" s="1" t="s">
        <v>4092</v>
      </c>
      <c r="B2810" t="s">
        <v>281</v>
      </c>
      <c r="C2810" t="s">
        <v>8</v>
      </c>
      <c r="D2810" s="10">
        <v>40724</v>
      </c>
      <c r="E2810" t="s">
        <v>768</v>
      </c>
      <c r="F2810"/>
      <c r="G2810" t="s">
        <v>23</v>
      </c>
      <c r="H2810">
        <v>46</v>
      </c>
      <c r="I2810" t="s">
        <v>416</v>
      </c>
      <c r="J2810" t="s">
        <v>417</v>
      </c>
      <c r="K2810" s="2">
        <v>2</v>
      </c>
      <c r="L2810" s="2">
        <v>-2</v>
      </c>
      <c r="N2810" s="2">
        <f t="shared" si="196"/>
        <v>6</v>
      </c>
      <c r="O2810" s="2">
        <f t="shared" si="197"/>
        <v>13.5</v>
      </c>
      <c r="P2810" s="2">
        <f t="shared" si="198"/>
        <v>7.5</v>
      </c>
      <c r="Q2810" s="3">
        <f t="shared" si="199"/>
        <v>1.25</v>
      </c>
    </row>
    <row r="2811" spans="1:17" x14ac:dyDescent="0.2">
      <c r="A2811" s="1" t="s">
        <v>1799</v>
      </c>
      <c r="B2811"/>
      <c r="C2811" t="s">
        <v>8</v>
      </c>
      <c r="D2811" s="10"/>
      <c r="E2811"/>
      <c r="F2811"/>
      <c r="G2811" t="s">
        <v>23</v>
      </c>
      <c r="H2811">
        <v>51</v>
      </c>
      <c r="I2811" t="s">
        <v>135</v>
      </c>
      <c r="J2811" t="s">
        <v>136</v>
      </c>
      <c r="K2811" s="2">
        <v>2</v>
      </c>
      <c r="L2811" s="2">
        <v>13.5</v>
      </c>
      <c r="N2811" s="2">
        <f t="shared" ref="N2811" si="200">IF(L2811&lt;&gt;0,N2812+K2811,N2812)</f>
        <v>4</v>
      </c>
      <c r="O2811" s="2">
        <f t="shared" ref="O2811" si="201">IF(L2811&gt;0,O2812+L2811,O2812)</f>
        <v>13.5</v>
      </c>
      <c r="P2811" s="2">
        <f t="shared" ref="P2811" si="202">O2811-N2811</f>
        <v>9.5</v>
      </c>
      <c r="Q2811" s="3">
        <f t="shared" ref="Q2811" si="203">(1/N2811)*P2811</f>
        <v>2.375</v>
      </c>
    </row>
    <row r="2812" spans="1:17" x14ac:dyDescent="0.2">
      <c r="A2812" s="1" t="s">
        <v>1798</v>
      </c>
      <c r="B2812"/>
      <c r="C2812" t="s">
        <v>8</v>
      </c>
      <c r="D2812" s="10"/>
      <c r="E2812"/>
      <c r="F2812"/>
      <c r="G2812" t="s">
        <v>23</v>
      </c>
      <c r="H2812">
        <v>71</v>
      </c>
      <c r="I2812" t="s">
        <v>50</v>
      </c>
      <c r="J2812" t="s">
        <v>51</v>
      </c>
      <c r="K2812" s="2">
        <v>2</v>
      </c>
      <c r="L2812" s="2">
        <v>-2</v>
      </c>
      <c r="N2812" s="2">
        <f t="shared" ref="N2812" si="204">IF(L2812&lt;&gt;0,N2813+K2812,N2813)</f>
        <v>2</v>
      </c>
      <c r="O2812" s="2">
        <f t="shared" ref="O2812" si="205">IF(L2812&gt;0,O2813+L2812,O2813)</f>
        <v>0</v>
      </c>
      <c r="P2812" s="2">
        <f t="shared" ref="P2812" si="206">O2812-N2812</f>
        <v>-2</v>
      </c>
      <c r="Q2812" s="3">
        <f t="shared" ref="Q2812" si="207">(1/N2812)*P2812</f>
        <v>-1</v>
      </c>
    </row>
  </sheetData>
  <mergeCells count="1">
    <mergeCell ref="P1:Q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Fenton</cp:lastModifiedBy>
  <dcterms:created xsi:type="dcterms:W3CDTF">2007-07-23T11:27:50Z</dcterms:created>
  <dcterms:modified xsi:type="dcterms:W3CDTF">2023-07-12T19:36:19Z</dcterms:modified>
</cp:coreProperties>
</file>